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ttiussma\Desktop\"/>
    </mc:Choice>
  </mc:AlternateContent>
  <bookViews>
    <workbookView xWindow="0" yWindow="0" windowWidth="20490" windowHeight="7620"/>
  </bookViews>
  <sheets>
    <sheet name="Attachment A" sheetId="1" r:id="rId1"/>
    <sheet name="Attachment B" sheetId="2" r:id="rId2"/>
  </sheets>
  <definedNames>
    <definedName name="_xlnm.Print_Area" localSheetId="0">'Attachment A'!$A$1:$N$285</definedName>
    <definedName name="_xlnm.Print_Area" localSheetId="1">'Attachment B'!$A$1:$K$52</definedName>
    <definedName name="_xlnm.Print_Titles" localSheetId="0">'Attachment A'!$1:$4</definedName>
    <definedName name="_xlnm.Print_Titles" localSheetId="1">'Attachment B'!$1:$2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2" l="1"/>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alcChain>
</file>

<file path=xl/sharedStrings.xml><?xml version="1.0" encoding="utf-8"?>
<sst xmlns="http://schemas.openxmlformats.org/spreadsheetml/2006/main" count="613" uniqueCount="357">
  <si>
    <t>Vendor to Complete Bolded Items</t>
  </si>
  <si>
    <t>Item Description</t>
  </si>
  <si>
    <t>Requested</t>
  </si>
  <si>
    <t>Approved</t>
  </si>
  <si>
    <t>Case</t>
  </si>
  <si>
    <t>Indicate</t>
  </si>
  <si>
    <t xml:space="preserve">Distributor </t>
  </si>
  <si>
    <t>Bid</t>
  </si>
  <si>
    <t>Product</t>
  </si>
  <si>
    <t>Freight</t>
  </si>
  <si>
    <t>Other</t>
  </si>
  <si>
    <t>Fixed</t>
  </si>
  <si>
    <t>Bid Quantity</t>
  </si>
  <si>
    <t xml:space="preserve">Brand </t>
  </si>
  <si>
    <t>Pack</t>
  </si>
  <si>
    <t>Case Pack</t>
  </si>
  <si>
    <t>Code #</t>
  </si>
  <si>
    <t>Unit</t>
  </si>
  <si>
    <t xml:space="preserve">Cost </t>
  </si>
  <si>
    <t>Cost</t>
  </si>
  <si>
    <t>Fee</t>
  </si>
  <si>
    <t>(estimated)**</t>
  </si>
  <si>
    <t>Apples, Gala, 138 ct.</t>
  </si>
  <si>
    <t>Rainer</t>
  </si>
  <si>
    <t>138/ct</t>
  </si>
  <si>
    <t>To be packed in US #1 Fancy Grade Standard</t>
  </si>
  <si>
    <t xml:space="preserve"> </t>
  </si>
  <si>
    <t>U0160</t>
  </si>
  <si>
    <t>Apples, Golden Delicious, 138 ct</t>
  </si>
  <si>
    <t>U0100</t>
  </si>
  <si>
    <t>Apples, Granny Smith, 138 ct</t>
  </si>
  <si>
    <t>Rainier</t>
  </si>
  <si>
    <t>U0120</t>
  </si>
  <si>
    <t>Apples, Red Delicious 138 ct</t>
  </si>
  <si>
    <t>U0140</t>
  </si>
  <si>
    <t>Banana, Fresh 40Lb</t>
  </si>
  <si>
    <t>Delmonte</t>
  </si>
  <si>
    <t>40 Lb.</t>
  </si>
  <si>
    <t>Regular size,100 to 120 count per 40</t>
  </si>
  <si>
    <t>Dole</t>
  </si>
  <si>
    <t>Lb Carton. To be Green tip. Stage 3 or 4</t>
  </si>
  <si>
    <t>U0180</t>
  </si>
  <si>
    <t>Blueberries, Fresh,12 ct</t>
  </si>
  <si>
    <t>Driscolls</t>
  </si>
  <si>
    <t>12-1/2 pints</t>
  </si>
  <si>
    <t xml:space="preserve"> US #1 Grade</t>
  </si>
  <si>
    <t>U0245</t>
  </si>
  <si>
    <t xml:space="preserve"> Blueberries, Fresh, 1/2 Pint</t>
  </si>
  <si>
    <t>1/2  pint</t>
  </si>
  <si>
    <t xml:space="preserve"> 1/2 Pint</t>
  </si>
  <si>
    <t>U0246</t>
  </si>
  <si>
    <t>Broccoli, Flowerettes, 4-3Lb bags</t>
  </si>
  <si>
    <t>Mann</t>
  </si>
  <si>
    <t>4/3Lb</t>
  </si>
  <si>
    <t>To be packed U.S.No.1 Grade .</t>
  </si>
  <si>
    <t>Taylor Farms</t>
  </si>
  <si>
    <t>U0240</t>
  </si>
  <si>
    <t>Broccoli, Flowerettes 1-3Lb bag</t>
  </si>
  <si>
    <t>1-3Lb bag</t>
  </si>
  <si>
    <t>3 Lb bag</t>
  </si>
  <si>
    <t xml:space="preserve">To be packed U.S.No.1 Grade . </t>
  </si>
  <si>
    <t>U0241</t>
  </si>
  <si>
    <t>Cabbage/Shredded W/Carrots</t>
  </si>
  <si>
    <t>4/5lLb</t>
  </si>
  <si>
    <t xml:space="preserve">To be packed U.S .#1 Grade  Ready-to-use  </t>
  </si>
  <si>
    <t>mix of green Shredded cabbage and carrots</t>
  </si>
  <si>
    <t>4- 5 Lb bags</t>
  </si>
  <si>
    <t>U0631</t>
  </si>
  <si>
    <t>Cabbage/Shredded w/Carrots</t>
  </si>
  <si>
    <t>Taylor Farm</t>
  </si>
  <si>
    <t>1-5 lb</t>
  </si>
  <si>
    <t>5 lb. bag</t>
  </si>
  <si>
    <t xml:space="preserve">To be packed to US #1 Grade  Ready-to-use  </t>
  </si>
  <si>
    <t>mix of green shredded cabbage and carrots</t>
  </si>
  <si>
    <t>1 - 5 Lb bag</t>
  </si>
  <si>
    <t>U0632</t>
  </si>
  <si>
    <t>Cantaloupe, Cut, 2-5 Lb pk</t>
  </si>
  <si>
    <t>Process</t>
  </si>
  <si>
    <t>2-5 Lb</t>
  </si>
  <si>
    <t xml:space="preserve">De-rind, 1/2" cut, tray packed. US #1 Grade </t>
  </si>
  <si>
    <t>10 day shelf life purchase June-September</t>
  </si>
  <si>
    <t>U0280</t>
  </si>
  <si>
    <t>Cantaloupe, Cut, 1-5 Lb pk</t>
  </si>
  <si>
    <t>1-5 Lb</t>
  </si>
  <si>
    <t>U0281</t>
  </si>
  <si>
    <t>Carrots, Matchstick 4-5 lb. bags</t>
  </si>
  <si>
    <t>Grimmway Farms</t>
  </si>
  <si>
    <t>4-5 lb</t>
  </si>
  <si>
    <t>US #1 Grade  Ready-to-use</t>
  </si>
  <si>
    <t>U0360</t>
  </si>
  <si>
    <t>Carrots, Matchstick 1- 5Lb bag</t>
  </si>
  <si>
    <t>US #1 Grade Ready-to-use</t>
  </si>
  <si>
    <t>U0361</t>
  </si>
  <si>
    <t xml:space="preserve"> Carrots, Coins, 2-5 Lb bag</t>
  </si>
  <si>
    <t>Grimmway</t>
  </si>
  <si>
    <t>2- 5 lb</t>
  </si>
  <si>
    <t>US #1 Grade,  fresh cut, 1/4" thickness</t>
  </si>
  <si>
    <t>Farms</t>
  </si>
  <si>
    <t>Ready to Use</t>
  </si>
  <si>
    <t>U0301</t>
  </si>
  <si>
    <t xml:space="preserve"> Carrots, Coins, 1-5 Lb bag</t>
  </si>
  <si>
    <t>1- 5 lb</t>
  </si>
  <si>
    <t>U0300</t>
  </si>
  <si>
    <t>4-3 lb</t>
  </si>
  <si>
    <t>To be packed to US No. 1 Grade Standard,</t>
  </si>
  <si>
    <t>U0400</t>
  </si>
  <si>
    <t>1-3lb</t>
  </si>
  <si>
    <t>3 lb. bag</t>
  </si>
  <si>
    <t>U0401</t>
  </si>
  <si>
    <t>Cinnamon Apples, Fresh, Cubed</t>
  </si>
  <si>
    <t>2-3 lb</t>
  </si>
  <si>
    <t xml:space="preserve">To be packed U. S. No. 1 grade Standard.  </t>
  </si>
  <si>
    <t xml:space="preserve">Pink Lady Apples, Fresh cut, 1/2" cubes </t>
  </si>
  <si>
    <t xml:space="preserve">treated with orange Juice  Cinnamon </t>
  </si>
  <si>
    <t>added for flavor, 12 day shelf life</t>
  </si>
  <si>
    <t>U01060</t>
  </si>
  <si>
    <t>Cucumbers,  whole, 3/pkg.</t>
  </si>
  <si>
    <t xml:space="preserve"> US #1 Grade </t>
  </si>
  <si>
    <t>Fresh Link</t>
  </si>
  <si>
    <t>3/pkg</t>
  </si>
  <si>
    <t xml:space="preserve"> 2-3 Lb container per case</t>
  </si>
  <si>
    <t>U0480</t>
  </si>
  <si>
    <t xml:space="preserve">Grapes, Lunch, Bunch 21 Lb/cs </t>
  </si>
  <si>
    <t>HMC Marketing</t>
  </si>
  <si>
    <t>21 lb.</t>
  </si>
  <si>
    <t xml:space="preserve">Lunch Bunch Pre-portioned bunch U.S. #1    </t>
  </si>
  <si>
    <t xml:space="preserve">Style, Seedless Color, red grapes. 21 </t>
  </si>
  <si>
    <t>pound cs. pre-portioned, grape clusters. Each</t>
  </si>
  <si>
    <t xml:space="preserve">cluster must provide one-half cup fruit for </t>
  </si>
  <si>
    <t xml:space="preserve">standard. Lunch Bunch only, No Subs    </t>
  </si>
  <si>
    <t>U0520</t>
  </si>
  <si>
    <t xml:space="preserve">Grapes, Seedless, Green, </t>
  </si>
  <si>
    <t>House</t>
  </si>
  <si>
    <t>18 lb</t>
  </si>
  <si>
    <t xml:space="preserve">To meet Grade Standard for US # 1.   </t>
  </si>
  <si>
    <t>to be packed 23 Lb pack domestic.</t>
  </si>
  <si>
    <t>18 Lb imported.</t>
  </si>
  <si>
    <t>U0540</t>
  </si>
  <si>
    <t xml:space="preserve">Honeydew, Cut 2-5 Lb case </t>
  </si>
  <si>
    <t>2-5 lb</t>
  </si>
  <si>
    <t xml:space="preserve">To be packed No. 1 U.S. Grade Standard, </t>
  </si>
  <si>
    <t>De-rind, 1/2" cut, tray packed 10 day shelf</t>
  </si>
  <si>
    <t>life, will purchase June- October</t>
  </si>
  <si>
    <t>U0560</t>
  </si>
  <si>
    <t xml:space="preserve">Honeydew, Cut 1-5 Lb case </t>
  </si>
  <si>
    <t>U0561</t>
  </si>
  <si>
    <t>Kiwi, 117 count</t>
  </si>
  <si>
    <t xml:space="preserve"> To be packed to U.S. No. 1 Grade standard, </t>
  </si>
  <si>
    <t>PureFresh</t>
  </si>
  <si>
    <t>117/ct</t>
  </si>
  <si>
    <t xml:space="preserve">Domestic product to be provided when </t>
  </si>
  <si>
    <t xml:space="preserve">Emerald </t>
  </si>
  <si>
    <t>available, Growing location to be provided</t>
  </si>
  <si>
    <t>Empire</t>
  </si>
  <si>
    <t xml:space="preserve"> with price quotes</t>
  </si>
  <si>
    <t>Stellar</t>
  </si>
  <si>
    <t>U0620</t>
  </si>
  <si>
    <t>Lettuce, Plain Chopped, 4-5 Lb cs</t>
  </si>
  <si>
    <t>To be packed to U.S. No.1  Grade Standard  ,</t>
  </si>
  <si>
    <t xml:space="preserve">Chopped Iceberg lettuce  Ready-to-use </t>
  </si>
  <si>
    <t>U0640</t>
  </si>
  <si>
    <t>Lettuce, Plain chopped, 1-5 Lb bag</t>
  </si>
  <si>
    <t xml:space="preserve">1-5 lb </t>
  </si>
  <si>
    <t>5 lb bag</t>
  </si>
  <si>
    <t>U0641</t>
  </si>
  <si>
    <t>Lettuce, Romaine cut, 6-2 Lb bags</t>
  </si>
  <si>
    <t>6-2 lb</t>
  </si>
  <si>
    <t xml:space="preserve">To be packed to U.S. No. 1 Grade standard. </t>
  </si>
  <si>
    <t>Ready to Use 100% Chopped Romaine</t>
  </si>
  <si>
    <t>U0700</t>
  </si>
  <si>
    <t>Lettuce, Romaine cut, 2 Lb bag</t>
  </si>
  <si>
    <t>1-2 lb</t>
  </si>
  <si>
    <t>2 lb. bag</t>
  </si>
  <si>
    <t xml:space="preserve"> To be packed to U.S. No. 1 Grade standard. </t>
  </si>
  <si>
    <t xml:space="preserve">Ready to Use 100% Chopped Romaine </t>
  </si>
  <si>
    <t>U0703</t>
  </si>
  <si>
    <t xml:space="preserve">Lettuce/Romaine, 1/4"Shredded, 6-2 Lb </t>
  </si>
  <si>
    <t xml:space="preserve">To be packed to U.S. No. 1 Grade Standard  </t>
  </si>
  <si>
    <t>1/4" shredded Romaine  Ready-to-use</t>
  </si>
  <si>
    <t>U0710</t>
  </si>
  <si>
    <t>Lettuce/Shredded, 1/8", 4-5 lb bag</t>
  </si>
  <si>
    <t xml:space="preserve">To be packed to U.S. #1 Grade Standard  </t>
  </si>
  <si>
    <t>1/8" shred  Ready-to-use</t>
  </si>
  <si>
    <t>U0680</t>
  </si>
  <si>
    <t>Lettuce/Shredded, 1/8", 1-5 lb bag</t>
  </si>
  <si>
    <t>U0681</t>
  </si>
  <si>
    <t>Lettuce, Spring Mix</t>
  </si>
  <si>
    <t>1-3 lb</t>
  </si>
  <si>
    <t>3lb bag</t>
  </si>
  <si>
    <t xml:space="preserve">Ready to Use </t>
  </si>
  <si>
    <t>U0716</t>
  </si>
  <si>
    <t>Distributor</t>
  </si>
  <si>
    <t>4-3lb</t>
  </si>
  <si>
    <t>Choice</t>
  </si>
  <si>
    <t>U0715</t>
  </si>
  <si>
    <t xml:space="preserve">Onions, Red Sliced, 2 - 5 Lb </t>
  </si>
  <si>
    <t>Gills</t>
  </si>
  <si>
    <t>US Fancy Table ,sliced,1/4" thickness,</t>
  </si>
  <si>
    <t xml:space="preserve"> Ready-to-use</t>
  </si>
  <si>
    <t>U0740</t>
  </si>
  <si>
    <t xml:space="preserve">Onions, Red Sliced, 1 - 5 Lb </t>
  </si>
  <si>
    <t>U0741</t>
  </si>
  <si>
    <t xml:space="preserve">Onions, Yellow, Jumbo, 1 - 5 Lb </t>
  </si>
  <si>
    <t xml:space="preserve">  To be packed to U.S. No. 1 Grade Standard</t>
  </si>
  <si>
    <t xml:space="preserve">   Yellow, Jumbo size</t>
  </si>
  <si>
    <t>U0996</t>
  </si>
  <si>
    <t>Oranges, Choice, 138 ct</t>
  </si>
  <si>
    <t>Sunkist</t>
  </si>
  <si>
    <t>US #1 Grade</t>
  </si>
  <si>
    <t>Naval or Valencia</t>
  </si>
  <si>
    <t>U0800</t>
  </si>
  <si>
    <t>Peppers, Green, Large 5 Lb/cs</t>
  </si>
  <si>
    <t>Produce exchange</t>
  </si>
  <si>
    <t>To be packed U.S.No. 1 Grade Standard.</t>
  </si>
  <si>
    <t xml:space="preserve"> Large  size ,green color </t>
  </si>
  <si>
    <t>U0840</t>
  </si>
  <si>
    <t>Potatoes, Bakers, Idaho 100 ct</t>
  </si>
  <si>
    <t>WADA Farms</t>
  </si>
  <si>
    <t>100/ct</t>
  </si>
  <si>
    <t xml:space="preserve">To be packed  U.S. No. 1 standard, </t>
  </si>
  <si>
    <t>White Fresh Bakers</t>
  </si>
  <si>
    <t>U0905</t>
  </si>
  <si>
    <t>Valley Pride</t>
  </si>
  <si>
    <t>24/6/1.5oz.</t>
  </si>
  <si>
    <t xml:space="preserve">facility must be free of allergens. </t>
  </si>
  <si>
    <t>Green Giant</t>
  </si>
  <si>
    <t>K0630</t>
  </si>
  <si>
    <t>Spinach, C &amp; C, 4-2.5 lb. bag</t>
  </si>
  <si>
    <t>New Star</t>
  </si>
  <si>
    <t>4-2.5 lb</t>
  </si>
  <si>
    <t xml:space="preserve">To be packed to U.S. No. 1 Grade Standard. </t>
  </si>
  <si>
    <t>U0920</t>
  </si>
  <si>
    <t>Spinach, C &amp; C, 2.5 lb. bag</t>
  </si>
  <si>
    <t>1-2.5 lb</t>
  </si>
  <si>
    <t>2.5 lb.</t>
  </si>
  <si>
    <t>bag</t>
  </si>
  <si>
    <t>U0921</t>
  </si>
  <si>
    <t xml:space="preserve"> Celery Sticks 4-5Lb</t>
  </si>
  <si>
    <t xml:space="preserve">4-5 lb </t>
  </si>
  <si>
    <t>To be Packed U.S. No. 1 Grade Standard.</t>
  </si>
  <si>
    <t xml:space="preserve"> ready to use</t>
  </si>
  <si>
    <t>U0425</t>
  </si>
  <si>
    <t xml:space="preserve"> Celery Sticks 1-5lb</t>
  </si>
  <si>
    <t>U0420</t>
  </si>
  <si>
    <t xml:space="preserve"> Cucumbers, Sliced, 1-5lb</t>
  </si>
  <si>
    <t>U0500</t>
  </si>
  <si>
    <t xml:space="preserve"> Green Pepper Strips, 1-5lb</t>
  </si>
  <si>
    <t>Produce</t>
  </si>
  <si>
    <t>exchange</t>
  </si>
  <si>
    <t>U0845</t>
  </si>
  <si>
    <t xml:space="preserve"> Zucchini Half Moon slices, 1-5lb</t>
  </si>
  <si>
    <t>U0995</t>
  </si>
  <si>
    <t>Strawberries, Domestic 8/1 lb.</t>
  </si>
  <si>
    <t>Driscolls/</t>
  </si>
  <si>
    <t>8-1 lb</t>
  </si>
  <si>
    <t xml:space="preserve">To be packed to  U.S. No.1 Grade  Standard. </t>
  </si>
  <si>
    <t>Natureripe</t>
  </si>
  <si>
    <t>Will purchase May to July</t>
  </si>
  <si>
    <t>U0933</t>
  </si>
  <si>
    <t>Strawberries, Domestic 1 lb.</t>
  </si>
  <si>
    <t>Each</t>
  </si>
  <si>
    <t>cater</t>
  </si>
  <si>
    <t>Tomatoes Grape, 12 pint</t>
  </si>
  <si>
    <t>12- 1 pt.</t>
  </si>
  <si>
    <t>To be packed to  U.S. No.1 Grade  Standard,</t>
  </si>
  <si>
    <t>U0970</t>
  </si>
  <si>
    <t>Tomatoes Grape, pint</t>
  </si>
  <si>
    <t>1 pt.</t>
  </si>
  <si>
    <t>Pint</t>
  </si>
  <si>
    <t xml:space="preserve">To be packed to  U.S. No.1 Grade  Standard, </t>
  </si>
  <si>
    <t>U0971</t>
  </si>
  <si>
    <t>Tomatoes, 5x6, 10 lb.</t>
  </si>
  <si>
    <t>10 lb.</t>
  </si>
  <si>
    <t xml:space="preserve">To be U.S. No. 1 grade standard, </t>
  </si>
  <si>
    <t>ripeness stage 5, Extra large 5 x 6</t>
  </si>
  <si>
    <t>U0960</t>
  </si>
  <si>
    <t xml:space="preserve">Watermelon/Cut 2-5 Lb </t>
  </si>
  <si>
    <t>De-rind, 1/2" cut, tray packed.10 day shelf life</t>
  </si>
  <si>
    <t>US Grade #1 Standard,</t>
  </si>
  <si>
    <t xml:space="preserve"> Will purchase May to August</t>
  </si>
  <si>
    <t>U0990</t>
  </si>
  <si>
    <t xml:space="preserve">Watermelon/Cut 1-5 Lb </t>
  </si>
  <si>
    <t>U0991</t>
  </si>
  <si>
    <t>Harvest</t>
  </si>
  <si>
    <t>35 lb</t>
  </si>
  <si>
    <t>Sensation</t>
  </si>
  <si>
    <t>Bushel</t>
  </si>
  <si>
    <t>U1000</t>
  </si>
  <si>
    <t>Tomatillos, 10 lb.</t>
  </si>
  <si>
    <t>1-10 lb.</t>
  </si>
  <si>
    <t>To be packed to U.S. No. 1 Grade Standard</t>
  </si>
  <si>
    <t>U1002</t>
  </si>
  <si>
    <t>Cilantro, 30 count</t>
  </si>
  <si>
    <t>30 count</t>
  </si>
  <si>
    <t>U1001</t>
  </si>
  <si>
    <t>or dollar value of this bid.  USDA programs, USDA funding, menu changes, and other factors could all impact actual quantities purchased.  At the time of this bid,</t>
  </si>
  <si>
    <t>program has not been determined, which could impact the quantity of produce purchased commercially under this bid.  The District reserves the right to increase</t>
  </si>
  <si>
    <t>or decrease quantities as required.</t>
  </si>
  <si>
    <t xml:space="preserve">FOB </t>
  </si>
  <si>
    <t>Total</t>
  </si>
  <si>
    <t>X</t>
  </si>
  <si>
    <t>Quantity</t>
  </si>
  <si>
    <t>Cauliflowerettes, 4-3 Lb bag</t>
  </si>
  <si>
    <t>Cauliflowerettes, 1-3 Lb bag</t>
  </si>
  <si>
    <t>Raisins, individual 1.5 oz. boxes</t>
  </si>
  <si>
    <t xml:space="preserve">Documentation to be provided </t>
  </si>
  <si>
    <t>Fresh, tender Broadleaf ,trimmed and washed.</t>
  </si>
  <si>
    <t>Fresh tender Broadleaf ,trimmed and washed.</t>
  </si>
  <si>
    <t>Pepper, Jalapeño,  35# Bushel</t>
  </si>
  <si>
    <t>TOTAL:</t>
  </si>
  <si>
    <t>the District anticipates participating in the Department of Defense Fresh Produce Program for the 2017-2018 school year.  However, the amount of funding from this</t>
  </si>
  <si>
    <t>Unit Cost</t>
  </si>
  <si>
    <t>**Bid Quantities Requested are estimates only, based on anticipated usage for the 2017-2018 school year.  No guarantee is given or implied as to the total quantity</t>
  </si>
  <si>
    <t xml:space="preserve">DMPS </t>
  </si>
  <si>
    <t xml:space="preserve">SKU </t>
  </si>
  <si>
    <t>#</t>
  </si>
  <si>
    <r>
      <t xml:space="preserve">Vendor to Complete </t>
    </r>
    <r>
      <rPr>
        <b/>
        <sz val="11"/>
        <color indexed="8"/>
        <rFont val="Calibri"/>
        <family val="2"/>
        <scheme val="minor"/>
      </rPr>
      <t>Bolded</t>
    </r>
    <r>
      <rPr>
        <b/>
        <sz val="11"/>
        <color theme="1"/>
        <rFont val="Calibri"/>
        <family val="2"/>
        <scheme val="minor"/>
      </rPr>
      <t xml:space="preserve"> Items</t>
    </r>
  </si>
  <si>
    <t>Requested Quantity**  (single serve)</t>
  </si>
  <si>
    <t>Approved Brands</t>
  </si>
  <si>
    <t>Units per Case/ Container</t>
  </si>
  <si>
    <t>Case Quantity Requested</t>
  </si>
  <si>
    <t>Product FOB Cost per Case</t>
  </si>
  <si>
    <t>Freight Cost        per Case</t>
  </si>
  <si>
    <t>Other Cost                                                                                                  per Case</t>
  </si>
  <si>
    <t>Fixed Fee per Case</t>
  </si>
  <si>
    <t>Total Cost per Case        2017-2018*</t>
  </si>
  <si>
    <t xml:space="preserve">Cost per Case              X                    Quantity </t>
  </si>
  <si>
    <t>SS Cantaloupe Chunks</t>
  </si>
  <si>
    <t>Processed</t>
  </si>
  <si>
    <t>SS Cauliflowerettes</t>
  </si>
  <si>
    <t>SS Cucumber Slices</t>
  </si>
  <si>
    <t>SS Grape Tomatoes</t>
  </si>
  <si>
    <t>SS Grapes w/ Apple Slices</t>
  </si>
  <si>
    <t>SS Green &amp; Red Apple Slices</t>
  </si>
  <si>
    <t>SS Green Apple Slices</t>
  </si>
  <si>
    <t>SS Mini Carrots</t>
  </si>
  <si>
    <t>SS Mixed Fruit</t>
  </si>
  <si>
    <t>SS Orange Wedges</t>
  </si>
  <si>
    <t>SS Pineapple Chunks</t>
  </si>
  <si>
    <t>SS Red Apple Slices</t>
  </si>
  <si>
    <t>SS Seedless Red Grapes</t>
  </si>
  <si>
    <t>SS Snow Pea Pods</t>
  </si>
  <si>
    <t>SS Radishes Slices</t>
  </si>
  <si>
    <t>SS Zucchini Moons</t>
  </si>
  <si>
    <t>SS Honeydew Chunks</t>
  </si>
  <si>
    <t>SS Yam Chunks</t>
  </si>
  <si>
    <t>SS Jicama Chunks</t>
  </si>
  <si>
    <t>SS Yellow Squash Moon</t>
  </si>
  <si>
    <t>SS Broc &amp; Caulif Florets</t>
  </si>
  <si>
    <t>SS Celery Sticks</t>
  </si>
  <si>
    <t>SS Green Pepper Strips</t>
  </si>
  <si>
    <t>Notes:</t>
  </si>
  <si>
    <t>SS = Single Serve to be Packed U.S. No. 1 Grade Standard.Single Serve 2 oz Pre-Portioned Package - Ready to Use.Carrots are 3 oz. Package</t>
  </si>
  <si>
    <t>*Cost per Case (and its components) shall be based on the bidder's March 27, 2017 price list (include copies).</t>
  </si>
  <si>
    <r>
      <t xml:space="preserve">**  </t>
    </r>
    <r>
      <rPr>
        <sz val="11"/>
        <color theme="1"/>
        <rFont val="Calibri"/>
        <family val="2"/>
        <scheme val="minor"/>
      </rPr>
      <t>Bid Quantities Requested are estimates only, based on anticipated usage for the 2017-18 school year.  No guarantee is given or implied as to the total quantity or dollar value of this bid.  USDA programs, USDA funding, menu changes, and other factors could all impact actual quantities purchased.</t>
    </r>
  </si>
  <si>
    <t>*Total</t>
  </si>
  <si>
    <t>*Total Unit Costs (and components) shall be based on the bidder’s March 27, 2017 price list (include copies with your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</si>
</sst>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1" x14ac:knownFonts="1">
    <font>
      <sz val="10"/>
      <color indexed="8"/>
      <name val="MS Sans Serif"/>
    </font>
    <font>
      <sz val="11"/>
      <color theme="1"/>
      <name val="Calibri"/>
      <family val="2"/>
      <scheme val="minor"/>
    </font>
    <font>
      <sz val="11"/>
      <color theme="1"/>
      <name val="Calibri"/>
      <family val="2"/>
      <scheme val="minor"/>
    </font>
    <font>
      <sz val="10"/>
      <color indexed="8"/>
      <name val="MS Sans Serif"/>
      <family val="2"/>
    </font>
    <font>
      <sz val="11"/>
      <color indexed="8"/>
      <name val="Calibri"/>
      <family val="2"/>
      <scheme val="minor"/>
    </font>
    <font>
      <b/>
      <sz val="11"/>
      <color indexed="8"/>
      <name val="Calibri"/>
      <family val="2"/>
      <scheme val="minor"/>
    </font>
    <font>
      <b/>
      <i/>
      <sz val="11"/>
      <color indexed="8"/>
      <name val="Calibri"/>
      <family val="2"/>
      <scheme val="minor"/>
    </font>
    <font>
      <sz val="10"/>
      <color indexed="8"/>
      <name val="MS Sans Serif"/>
    </font>
    <font>
      <b/>
      <sz val="11"/>
      <color theme="1"/>
      <name val="Calibri"/>
      <family val="2"/>
      <scheme val="minor"/>
    </font>
    <font>
      <u/>
      <sz val="11"/>
      <color theme="1"/>
      <name val="Calibri"/>
      <family val="2"/>
      <scheme val="minor"/>
    </font>
    <font>
      <sz val="11"/>
      <color theme="1"/>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43" fontId="7" fillId="0" borderId="0" applyFont="0" applyFill="0" applyBorder="0" applyAlignment="0" applyProtection="0"/>
  </cellStyleXfs>
  <cellXfs count="151">
    <xf numFmtId="0" fontId="0" fillId="0" borderId="0" xfId="0"/>
    <xf numFmtId="0" fontId="4" fillId="0" borderId="0" xfId="0" applyNumberFormat="1" applyFont="1" applyFill="1" applyBorder="1" applyAlignment="1" applyProtection="1"/>
    <xf numFmtId="0" fontId="4" fillId="0" borderId="3" xfId="0" applyNumberFormat="1" applyFont="1" applyFill="1" applyBorder="1" applyAlignment="1" applyProtection="1"/>
    <xf numFmtId="0" fontId="4" fillId="0" borderId="4" xfId="0" applyNumberFormat="1" applyFont="1" applyFill="1" applyBorder="1" applyAlignment="1" applyProtection="1"/>
    <xf numFmtId="0" fontId="4" fillId="0" borderId="5" xfId="0" applyNumberFormat="1" applyFont="1" applyFill="1" applyBorder="1" applyAlignment="1" applyProtection="1">
      <alignment horizontal="center"/>
    </xf>
    <xf numFmtId="0" fontId="4" fillId="0" borderId="6" xfId="0" applyNumberFormat="1" applyFont="1" applyFill="1" applyBorder="1" applyAlignment="1" applyProtection="1"/>
    <xf numFmtId="0" fontId="4" fillId="0" borderId="7" xfId="0" applyNumberFormat="1" applyFont="1" applyFill="1" applyBorder="1" applyAlignment="1" applyProtection="1"/>
    <xf numFmtId="0" fontId="4" fillId="0" borderId="8" xfId="0" applyNumberFormat="1" applyFont="1" applyFill="1" applyBorder="1" applyAlignment="1" applyProtection="1">
      <alignment horizontal="center"/>
    </xf>
    <xf numFmtId="0" fontId="4" fillId="0" borderId="9" xfId="0" applyNumberFormat="1" applyFont="1" applyFill="1" applyBorder="1" applyAlignment="1" applyProtection="1"/>
    <xf numFmtId="0" fontId="4" fillId="0" borderId="1" xfId="0" applyNumberFormat="1" applyFont="1" applyFill="1" applyBorder="1" applyAlignment="1" applyProtection="1"/>
    <xf numFmtId="0" fontId="4" fillId="0" borderId="10" xfId="0" applyNumberFormat="1" applyFont="1" applyFill="1" applyBorder="1" applyAlignment="1" applyProtection="1"/>
    <xf numFmtId="0" fontId="4" fillId="0" borderId="11" xfId="0" applyNumberFormat="1" applyFont="1" applyFill="1" applyBorder="1" applyAlignment="1" applyProtection="1">
      <alignment horizontal="center"/>
    </xf>
    <xf numFmtId="0" fontId="4" fillId="0" borderId="11" xfId="0" applyNumberFormat="1" applyFont="1" applyFill="1" applyBorder="1" applyAlignment="1" applyProtection="1"/>
    <xf numFmtId="0" fontId="4" fillId="0" borderId="2" xfId="0" applyNumberFormat="1" applyFont="1" applyFill="1" applyBorder="1" applyAlignment="1" applyProtection="1"/>
    <xf numFmtId="0" fontId="4" fillId="0" borderId="5" xfId="0" applyNumberFormat="1" applyFont="1" applyFill="1" applyBorder="1" applyAlignment="1" applyProtection="1"/>
    <xf numFmtId="0" fontId="4" fillId="0" borderId="7" xfId="0" applyNumberFormat="1" applyFont="1" applyFill="1" applyBorder="1" applyAlignment="1" applyProtection="1">
      <alignment horizontal="center"/>
    </xf>
    <xf numFmtId="0" fontId="4" fillId="0" borderId="8" xfId="0" applyNumberFormat="1" applyFont="1" applyFill="1" applyBorder="1" applyAlignment="1" applyProtection="1"/>
    <xf numFmtId="0" fontId="4" fillId="0" borderId="10" xfId="0" applyNumberFormat="1" applyFont="1" applyFill="1" applyBorder="1" applyAlignment="1" applyProtection="1">
      <alignment horizontal="center"/>
    </xf>
    <xf numFmtId="14" fontId="4" fillId="0" borderId="8" xfId="0" applyNumberFormat="1" applyFont="1" applyFill="1" applyBorder="1" applyAlignment="1" applyProtection="1">
      <alignment horizontal="center"/>
    </xf>
    <xf numFmtId="0" fontId="4" fillId="0" borderId="3"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1" xfId="0" applyNumberFormat="1" applyFont="1" applyFill="1" applyBorder="1" applyAlignment="1" applyProtection="1">
      <alignment horizontal="center"/>
    </xf>
    <xf numFmtId="0" fontId="5" fillId="0" borderId="6" xfId="0" applyNumberFormat="1" applyFont="1" applyFill="1" applyBorder="1" applyAlignment="1" applyProtection="1"/>
    <xf numFmtId="0" fontId="4" fillId="0" borderId="4" xfId="0" applyNumberFormat="1" applyFont="1" applyFill="1" applyBorder="1" applyAlignment="1" applyProtection="1">
      <alignment horizontal="center"/>
    </xf>
    <xf numFmtId="44" fontId="4" fillId="0" borderId="8" xfId="1" applyFont="1" applyFill="1" applyBorder="1" applyAlignment="1" applyProtection="1"/>
    <xf numFmtId="44" fontId="4" fillId="0" borderId="11" xfId="1" applyFont="1" applyFill="1" applyBorder="1" applyAlignment="1" applyProtection="1"/>
    <xf numFmtId="0" fontId="4" fillId="0" borderId="8" xfId="0" applyNumberFormat="1" applyFont="1" applyFill="1" applyBorder="1" applyAlignment="1" applyProtection="1">
      <alignment horizontal="center"/>
      <protection locked="0"/>
    </xf>
    <xf numFmtId="0" fontId="4" fillId="0" borderId="8" xfId="0" applyNumberFormat="1" applyFont="1" applyFill="1" applyBorder="1" applyAlignment="1" applyProtection="1">
      <protection locked="0"/>
    </xf>
    <xf numFmtId="0" fontId="4" fillId="0" borderId="11" xfId="0" applyNumberFormat="1" applyFont="1" applyFill="1" applyBorder="1" applyAlignment="1" applyProtection="1">
      <protection locked="0"/>
    </xf>
    <xf numFmtId="0" fontId="4" fillId="0" borderId="11" xfId="0" applyNumberFormat="1" applyFont="1" applyFill="1" applyBorder="1" applyAlignment="1" applyProtection="1">
      <alignment horizontal="center"/>
      <protection locked="0"/>
    </xf>
    <xf numFmtId="0" fontId="4" fillId="0" borderId="5" xfId="0" applyNumberFormat="1" applyFont="1" applyFill="1" applyBorder="1" applyAlignment="1" applyProtection="1">
      <protection locked="0"/>
    </xf>
    <xf numFmtId="0" fontId="4" fillId="0" borderId="5" xfId="0" applyNumberFormat="1" applyFont="1" applyFill="1" applyBorder="1" applyAlignment="1" applyProtection="1">
      <alignment horizontal="center"/>
      <protection locked="0"/>
    </xf>
    <xf numFmtId="0" fontId="4" fillId="0" borderId="8" xfId="0" applyFont="1" applyBorder="1" applyAlignment="1" applyProtection="1">
      <alignment vertical="center"/>
      <protection locked="0"/>
    </xf>
    <xf numFmtId="0" fontId="4" fillId="0" borderId="3"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0" fontId="4" fillId="0" borderId="1" xfId="0" applyNumberFormat="1" applyFont="1" applyFill="1" applyBorder="1" applyAlignment="1" applyProtection="1">
      <alignment horizontal="center"/>
      <protection locked="0"/>
    </xf>
    <xf numFmtId="0" fontId="4" fillId="0" borderId="4" xfId="0" applyNumberFormat="1" applyFont="1" applyFill="1" applyBorder="1" applyAlignment="1" applyProtection="1">
      <alignment horizontal="center"/>
      <protection locked="0"/>
    </xf>
    <xf numFmtId="0" fontId="4" fillId="0" borderId="7" xfId="0" applyNumberFormat="1" applyFont="1" applyFill="1" applyBorder="1" applyAlignment="1" applyProtection="1">
      <alignment horizontal="center"/>
      <protection locked="0"/>
    </xf>
    <xf numFmtId="0" fontId="4" fillId="0" borderId="11"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5" xfId="0" applyFont="1" applyBorder="1" applyAlignment="1" applyProtection="1">
      <alignment vertical="center"/>
      <protection locked="0"/>
    </xf>
    <xf numFmtId="0" fontId="4" fillId="0" borderId="10" xfId="0" applyNumberFormat="1" applyFont="1" applyFill="1" applyBorder="1" applyAlignment="1" applyProtection="1">
      <alignment horizontal="center"/>
      <protection locked="0"/>
    </xf>
    <xf numFmtId="0" fontId="4" fillId="0" borderId="8" xfId="0" applyFont="1" applyBorder="1" applyAlignment="1" applyProtection="1">
      <alignment horizontal="left" vertical="center"/>
      <protection locked="0"/>
    </xf>
    <xf numFmtId="0" fontId="4" fillId="0" borderId="11" xfId="0" applyFont="1" applyBorder="1" applyAlignment="1" applyProtection="1">
      <alignment vertical="center"/>
      <protection locked="0"/>
    </xf>
    <xf numFmtId="0" fontId="4" fillId="0" borderId="2" xfId="0" applyNumberFormat="1" applyFont="1" applyFill="1" applyBorder="1" applyAlignment="1" applyProtection="1">
      <protection locked="0"/>
    </xf>
    <xf numFmtId="0" fontId="4" fillId="0" borderId="7" xfId="0" applyNumberFormat="1" applyFont="1" applyFill="1" applyBorder="1" applyAlignment="1" applyProtection="1">
      <protection locked="0"/>
    </xf>
    <xf numFmtId="0" fontId="4" fillId="0" borderId="7" xfId="0" applyFont="1" applyBorder="1" applyAlignment="1" applyProtection="1">
      <alignment vertical="center"/>
      <protection locked="0"/>
    </xf>
    <xf numFmtId="0" fontId="4" fillId="0" borderId="5" xfId="0" applyFont="1" applyBorder="1" applyAlignment="1" applyProtection="1">
      <alignment horizontal="left" vertical="center"/>
      <protection locked="0"/>
    </xf>
    <xf numFmtId="0" fontId="4" fillId="0" borderId="4" xfId="0" applyNumberFormat="1" applyFont="1" applyFill="1" applyBorder="1" applyAlignment="1" applyProtection="1">
      <protection locked="0"/>
    </xf>
    <xf numFmtId="0" fontId="4" fillId="0" borderId="7" xfId="0" applyFont="1" applyBorder="1" applyAlignment="1" applyProtection="1">
      <alignment horizontal="left" vertical="center"/>
      <protection locked="0"/>
    </xf>
    <xf numFmtId="0" fontId="4" fillId="0" borderId="10" xfId="0" applyNumberFormat="1" applyFont="1" applyFill="1" applyBorder="1" applyAlignment="1" applyProtection="1">
      <protection locked="0"/>
    </xf>
    <xf numFmtId="0" fontId="4" fillId="0" borderId="10" xfId="0" applyFont="1" applyBorder="1" applyAlignment="1" applyProtection="1">
      <alignment horizontal="left" vertical="center"/>
      <protection locked="0"/>
    </xf>
    <xf numFmtId="0" fontId="4" fillId="0" borderId="10" xfId="0" applyFont="1" applyBorder="1" applyAlignment="1" applyProtection="1">
      <alignment vertical="center"/>
      <protection locked="0"/>
    </xf>
    <xf numFmtId="0" fontId="4" fillId="0" borderId="0" xfId="0" applyNumberFormat="1" applyFont="1" applyFill="1" applyBorder="1" applyAlignment="1" applyProtection="1">
      <protection locked="0"/>
    </xf>
    <xf numFmtId="0" fontId="4" fillId="0" borderId="6" xfId="0" applyNumberFormat="1" applyFont="1" applyFill="1" applyBorder="1" applyAlignment="1" applyProtection="1">
      <alignment horizontal="center"/>
      <protection locked="0"/>
    </xf>
    <xf numFmtId="0" fontId="4" fillId="0" borderId="6" xfId="0" applyFont="1" applyBorder="1" applyAlignment="1" applyProtection="1">
      <alignment horizontal="center" vertical="center"/>
      <protection locked="0"/>
    </xf>
    <xf numFmtId="0" fontId="4" fillId="0" borderId="6" xfId="0" applyNumberFormat="1" applyFont="1" applyFill="1" applyBorder="1" applyAlignment="1" applyProtection="1">
      <protection locked="0"/>
    </xf>
    <xf numFmtId="0" fontId="4" fillId="0" borderId="9" xfId="0" applyNumberFormat="1" applyFont="1" applyFill="1" applyBorder="1" applyAlignment="1" applyProtection="1">
      <protection locked="0"/>
    </xf>
    <xf numFmtId="0" fontId="4"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 xfId="0" applyNumberFormat="1" applyFont="1" applyFill="1" applyBorder="1" applyAlignment="1" applyProtection="1">
      <protection locked="0"/>
    </xf>
    <xf numFmtId="0" fontId="4" fillId="0" borderId="1" xfId="0" applyNumberFormat="1" applyFont="1" applyFill="1" applyBorder="1" applyAlignment="1" applyProtection="1">
      <protection locked="0"/>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44" fontId="4" fillId="0" borderId="5" xfId="1" applyFont="1" applyFill="1" applyBorder="1" applyAlignment="1" applyProtection="1">
      <protection locked="0"/>
    </xf>
    <xf numFmtId="1" fontId="4" fillId="0" borderId="5" xfId="0" applyNumberFormat="1" applyFont="1" applyFill="1" applyBorder="1" applyAlignment="1" applyProtection="1">
      <protection locked="0"/>
    </xf>
    <xf numFmtId="44" fontId="4" fillId="0" borderId="11" xfId="1" applyFont="1" applyFill="1" applyBorder="1" applyAlignment="1" applyProtection="1">
      <protection locked="0"/>
    </xf>
    <xf numFmtId="1" fontId="4" fillId="0" borderId="11" xfId="0" applyNumberFormat="1" applyFont="1" applyFill="1" applyBorder="1" applyAlignment="1" applyProtection="1">
      <protection locked="0"/>
    </xf>
    <xf numFmtId="44" fontId="4" fillId="0" borderId="8" xfId="1" applyFont="1" applyFill="1" applyBorder="1" applyAlignment="1" applyProtection="1">
      <protection locked="0"/>
    </xf>
    <xf numFmtId="1" fontId="4" fillId="0" borderId="8" xfId="0" applyNumberFormat="1" applyFont="1" applyFill="1" applyBorder="1" applyAlignment="1" applyProtection="1">
      <protection locked="0"/>
    </xf>
    <xf numFmtId="0" fontId="4" fillId="0" borderId="18" xfId="0" applyFont="1" applyBorder="1" applyProtection="1">
      <protection locked="0"/>
    </xf>
    <xf numFmtId="0" fontId="4" fillId="0" borderId="5" xfId="0" applyFont="1" applyBorder="1" applyProtection="1">
      <protection locked="0"/>
    </xf>
    <xf numFmtId="44" fontId="4" fillId="0" borderId="18" xfId="1" applyFont="1" applyBorder="1" applyProtection="1">
      <protection locked="0"/>
    </xf>
    <xf numFmtId="164" fontId="4" fillId="0" borderId="18" xfId="2" applyNumberFormat="1" applyFont="1" applyBorder="1" applyProtection="1">
      <protection locked="0"/>
    </xf>
    <xf numFmtId="0" fontId="5" fillId="3" borderId="5" xfId="0" applyNumberFormat="1" applyFont="1" applyFill="1" applyBorder="1" applyAlignment="1" applyProtection="1">
      <alignment horizontal="center"/>
    </xf>
    <xf numFmtId="0" fontId="5" fillId="3" borderId="8" xfId="0" applyNumberFormat="1" applyFont="1" applyFill="1" applyBorder="1" applyAlignment="1" applyProtection="1">
      <alignment horizontal="center"/>
    </xf>
    <xf numFmtId="0" fontId="5" fillId="3" borderId="11" xfId="0" applyNumberFormat="1" applyFont="1" applyFill="1" applyBorder="1" applyAlignment="1" applyProtection="1">
      <alignment horizontal="center"/>
    </xf>
    <xf numFmtId="0" fontId="5" fillId="3" borderId="11" xfId="0" applyNumberFormat="1" applyFont="1" applyFill="1" applyBorder="1" applyAlignment="1" applyProtection="1"/>
    <xf numFmtId="0" fontId="4" fillId="3" borderId="11" xfId="0" applyNumberFormat="1" applyFont="1" applyFill="1" applyBorder="1" applyAlignment="1" applyProtection="1"/>
    <xf numFmtId="0" fontId="4" fillId="0" borderId="7" xfId="0" applyNumberFormat="1" applyFont="1" applyFill="1" applyBorder="1" applyAlignment="1" applyProtection="1">
      <alignment horizontal="center" vertical="center"/>
    </xf>
    <xf numFmtId="0" fontId="5" fillId="2" borderId="18" xfId="0" applyFont="1" applyFill="1" applyBorder="1" applyAlignment="1" applyProtection="1">
      <alignment horizontal="left"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0" fontId="4" fillId="0" borderId="2" xfId="0" applyFont="1" applyFill="1" applyBorder="1" applyAlignment="1" applyProtection="1">
      <alignment horizontal="left" vertical="center"/>
    </xf>
    <xf numFmtId="0" fontId="4" fillId="0" borderId="4"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0" borderId="8" xfId="0" applyFont="1" applyBorder="1" applyAlignment="1" applyProtection="1">
      <alignment vertical="center"/>
    </xf>
    <xf numFmtId="0" fontId="4" fillId="0" borderId="8" xfId="0" applyFont="1" applyBorder="1" applyAlignment="1" applyProtection="1">
      <alignment horizontal="center" vertical="center"/>
    </xf>
    <xf numFmtId="1" fontId="4" fillId="0" borderId="7" xfId="0" applyNumberFormat="1" applyFont="1" applyBorder="1" applyAlignment="1" applyProtection="1">
      <alignment horizontal="center" vertical="center"/>
    </xf>
    <xf numFmtId="0" fontId="4" fillId="0" borderId="8" xfId="0" applyFont="1" applyBorder="1" applyAlignment="1" applyProtection="1">
      <alignment vertical="center"/>
    </xf>
    <xf numFmtId="0" fontId="5" fillId="0" borderId="6" xfId="0" applyFont="1" applyBorder="1" applyAlignment="1" applyProtection="1">
      <alignment vertical="center"/>
    </xf>
    <xf numFmtId="0" fontId="4" fillId="0" borderId="7" xfId="0" applyFont="1" applyBorder="1" applyAlignment="1" applyProtection="1">
      <alignment horizontal="center" vertical="center"/>
    </xf>
    <xf numFmtId="1" fontId="4" fillId="0" borderId="8" xfId="0" applyNumberFormat="1" applyFont="1" applyBorder="1" applyAlignment="1" applyProtection="1">
      <alignment horizontal="center" vertical="center"/>
    </xf>
    <xf numFmtId="0" fontId="4" fillId="0" borderId="6" xfId="0" applyFont="1" applyBorder="1" applyAlignment="1" applyProtection="1">
      <alignment vertical="center"/>
    </xf>
    <xf numFmtId="1" fontId="4" fillId="0" borderId="11" xfId="0" applyNumberFormat="1"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0" fontId="5" fillId="0" borderId="6" xfId="0" applyFont="1" applyFill="1" applyBorder="1" applyAlignment="1" applyProtection="1">
      <alignment vertical="center"/>
    </xf>
    <xf numFmtId="1" fontId="4" fillId="0" borderId="8" xfId="0" applyNumberFormat="1" applyFont="1" applyFill="1" applyBorder="1" applyAlignment="1" applyProtection="1">
      <alignment horizontal="center" vertical="center"/>
    </xf>
    <xf numFmtId="0" fontId="4" fillId="0" borderId="0" xfId="0" applyNumberFormat="1" applyFont="1" applyBorder="1" applyAlignment="1" applyProtection="1">
      <alignment horizontal="center" vertical="center"/>
    </xf>
    <xf numFmtId="1" fontId="4" fillId="0" borderId="0" xfId="0" applyNumberFormat="1" applyFont="1" applyBorder="1" applyAlignment="1" applyProtection="1">
      <alignment horizontal="center" vertical="center"/>
    </xf>
    <xf numFmtId="0" fontId="4" fillId="0" borderId="9" xfId="0" applyFont="1" applyBorder="1" applyAlignment="1" applyProtection="1">
      <alignment vertical="center"/>
    </xf>
    <xf numFmtId="0" fontId="5" fillId="0" borderId="2" xfId="0" applyFont="1" applyBorder="1" applyAlignment="1" applyProtection="1">
      <alignment vertical="center"/>
    </xf>
    <xf numFmtId="0" fontId="4" fillId="0" borderId="4" xfId="0" applyNumberFormat="1" applyFont="1" applyBorder="1" applyAlignment="1" applyProtection="1">
      <alignment horizontal="center" vertical="center"/>
    </xf>
    <xf numFmtId="0" fontId="4" fillId="0" borderId="5" xfId="0" applyFont="1" applyBorder="1" applyAlignment="1" applyProtection="1">
      <alignment horizontal="center" vertical="center"/>
    </xf>
    <xf numFmtId="1" fontId="4" fillId="0" borderId="5" xfId="0" applyNumberFormat="1"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2" xfId="0" applyFont="1" applyBorder="1" applyAlignment="1" applyProtection="1">
      <alignment vertical="center"/>
    </xf>
    <xf numFmtId="0" fontId="4" fillId="0" borderId="7"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5" fillId="0" borderId="5" xfId="0" applyFont="1" applyBorder="1" applyAlignment="1" applyProtection="1">
      <alignment vertical="center"/>
    </xf>
    <xf numFmtId="0" fontId="4" fillId="0" borderId="8" xfId="0" applyFont="1" applyFill="1" applyBorder="1" applyAlignment="1" applyProtection="1">
      <alignment horizontal="center" vertical="center" wrapText="1"/>
    </xf>
    <xf numFmtId="0" fontId="4" fillId="0" borderId="6" xfId="0" applyFont="1" applyFill="1" applyBorder="1" applyAlignment="1" applyProtection="1">
      <alignment vertical="center"/>
    </xf>
    <xf numFmtId="0" fontId="10" fillId="0" borderId="0" xfId="0" applyFont="1" applyProtection="1"/>
    <xf numFmtId="0" fontId="8" fillId="2" borderId="18" xfId="0" applyFont="1" applyFill="1" applyBorder="1" applyProtection="1"/>
    <xf numFmtId="0" fontId="4" fillId="0" borderId="0" xfId="0" applyFont="1" applyFill="1" applyProtection="1"/>
    <xf numFmtId="0" fontId="8" fillId="0" borderId="0" xfId="0" applyFont="1" applyFill="1" applyProtection="1"/>
    <xf numFmtId="0" fontId="9" fillId="0" borderId="0" xfId="0" applyFont="1" applyFill="1" applyBorder="1" applyProtection="1"/>
    <xf numFmtId="0" fontId="2" fillId="0" borderId="18" xfId="0" applyFont="1" applyFill="1" applyBorder="1" applyAlignment="1" applyProtection="1">
      <alignment horizontal="center"/>
    </xf>
    <xf numFmtId="0" fontId="2" fillId="0" borderId="18" xfId="0" applyFont="1" applyFill="1" applyBorder="1" applyAlignment="1" applyProtection="1">
      <alignment horizontal="center" wrapText="1"/>
    </xf>
    <xf numFmtId="0" fontId="8" fillId="3" borderId="18" xfId="0" applyFont="1" applyFill="1" applyBorder="1" applyAlignment="1" applyProtection="1">
      <alignment horizontal="center" wrapText="1"/>
    </xf>
    <xf numFmtId="0" fontId="8" fillId="0" borderId="0" xfId="0" applyFont="1" applyAlignment="1" applyProtection="1">
      <alignment horizontal="center"/>
    </xf>
    <xf numFmtId="0" fontId="4" fillId="0" borderId="18" xfId="0" applyFont="1" applyBorder="1" applyProtection="1"/>
    <xf numFmtId="3" fontId="4" fillId="0" borderId="18" xfId="0" applyNumberFormat="1" applyFont="1" applyBorder="1" applyProtection="1"/>
    <xf numFmtId="0" fontId="4" fillId="0" borderId="18" xfId="0" applyFont="1" applyBorder="1" applyAlignment="1" applyProtection="1">
      <alignment horizontal="center" wrapText="1"/>
    </xf>
    <xf numFmtId="0" fontId="4" fillId="0" borderId="18" xfId="0" applyFont="1" applyBorder="1" applyAlignment="1" applyProtection="1">
      <alignment horizontal="center"/>
    </xf>
    <xf numFmtId="0" fontId="4" fillId="0" borderId="0" xfId="0" applyFont="1" applyProtection="1"/>
    <xf numFmtId="0" fontId="4" fillId="0" borderId="5" xfId="0" applyFont="1" applyBorder="1" applyProtection="1"/>
    <xf numFmtId="3" fontId="4" fillId="0" borderId="5" xfId="0" applyNumberFormat="1" applyFont="1" applyBorder="1" applyProtection="1"/>
    <xf numFmtId="0" fontId="4" fillId="0" borderId="5" xfId="0" applyFont="1" applyBorder="1" applyAlignment="1" applyProtection="1">
      <alignment horizontal="center"/>
    </xf>
    <xf numFmtId="0" fontId="4" fillId="0" borderId="18" xfId="0" applyFont="1" applyFill="1" applyBorder="1" applyProtection="1"/>
    <xf numFmtId="0" fontId="5" fillId="0" borderId="20" xfId="0" applyFont="1" applyBorder="1" applyProtection="1"/>
    <xf numFmtId="0" fontId="4" fillId="0" borderId="19" xfId="0" applyFont="1" applyBorder="1" applyProtection="1"/>
    <xf numFmtId="0" fontId="8" fillId="0" borderId="19" xfId="0" applyFont="1" applyBorder="1" applyAlignment="1" applyProtection="1"/>
    <xf numFmtId="0" fontId="4" fillId="0" borderId="21" xfId="0" applyFont="1" applyBorder="1" applyAlignment="1" applyProtection="1">
      <alignment horizontal="center"/>
    </xf>
    <xf numFmtId="0" fontId="4" fillId="0" borderId="20" xfId="0" applyFont="1" applyFill="1" applyBorder="1" applyProtection="1"/>
    <xf numFmtId="44" fontId="8" fillId="0" borderId="19" xfId="0" applyNumberFormat="1" applyFont="1" applyBorder="1" applyProtection="1"/>
    <xf numFmtId="0" fontId="4" fillId="0" borderId="21" xfId="0" applyFont="1" applyBorder="1" applyProtection="1"/>
    <xf numFmtId="0" fontId="4" fillId="0" borderId="0" xfId="0" applyFont="1" applyBorder="1" applyProtection="1"/>
    <xf numFmtId="0" fontId="4" fillId="0" borderId="20" xfId="0" applyFont="1" applyBorder="1" applyProtection="1"/>
    <xf numFmtId="0" fontId="4" fillId="0" borderId="12" xfId="0" applyNumberFormat="1" applyFont="1" applyFill="1" applyBorder="1" applyAlignment="1" applyProtection="1">
      <alignment horizontal="center"/>
      <protection locked="0"/>
    </xf>
    <xf numFmtId="0" fontId="4" fillId="0" borderId="13" xfId="0" applyNumberFormat="1" applyFont="1" applyFill="1" applyBorder="1" applyAlignment="1" applyProtection="1">
      <alignment horizontal="center"/>
      <protection locked="0"/>
    </xf>
    <xf numFmtId="0" fontId="5" fillId="0" borderId="14" xfId="0" applyNumberFormat="1" applyFont="1" applyFill="1" applyBorder="1" applyAlignment="1" applyProtection="1">
      <alignment horizontal="center"/>
    </xf>
    <xf numFmtId="0" fontId="5" fillId="0" borderId="15" xfId="0" applyNumberFormat="1" applyFont="1" applyFill="1" applyBorder="1" applyAlignment="1" applyProtection="1">
      <alignment horizontal="center"/>
    </xf>
    <xf numFmtId="0" fontId="5" fillId="0" borderId="16" xfId="0" applyNumberFormat="1" applyFont="1" applyFill="1" applyBorder="1" applyAlignment="1" applyProtection="1">
      <alignment horizontal="center"/>
    </xf>
    <xf numFmtId="0" fontId="5" fillId="0" borderId="17" xfId="0" applyNumberFormat="1" applyFont="1" applyFill="1" applyBorder="1" applyAlignment="1" applyProtection="1">
      <alignment horizontal="center"/>
    </xf>
    <xf numFmtId="0" fontId="8" fillId="0" borderId="20" xfId="0" applyFont="1" applyBorder="1" applyAlignment="1" applyProtection="1">
      <alignment horizontal="left" wrapText="1"/>
    </xf>
    <xf numFmtId="0" fontId="8" fillId="0" borderId="19" xfId="0" applyFont="1" applyBorder="1" applyAlignment="1" applyProtection="1">
      <alignment horizontal="left"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9"/>
  <sheetViews>
    <sheetView tabSelected="1" zoomScaleNormal="100" workbookViewId="0"/>
  </sheetViews>
  <sheetFormatPr defaultColWidth="11.42578125" defaultRowHeight="15" x14ac:dyDescent="0.25"/>
  <cols>
    <col min="1" max="1" width="41" style="1" customWidth="1"/>
    <col min="2" max="2" width="7.28515625" style="1" bestFit="1" customWidth="1"/>
    <col min="3" max="3" width="13.5703125" style="1" bestFit="1" customWidth="1"/>
    <col min="4" max="4" width="12.42578125" style="1" bestFit="1" customWidth="1"/>
    <col min="5" max="5" width="11.42578125" style="1" bestFit="1" customWidth="1"/>
    <col min="6" max="6" width="10.42578125" style="1" customWidth="1"/>
    <col min="7" max="7" width="36.85546875" style="1" bestFit="1" customWidth="1"/>
    <col min="8" max="8" width="8.28515625" style="1" bestFit="1" customWidth="1"/>
    <col min="9" max="13" width="10.7109375" style="1" customWidth="1"/>
    <col min="14" max="14" width="11.7109375" style="1" customWidth="1"/>
    <col min="15" max="16384" width="11.42578125" style="1"/>
  </cols>
  <sheetData>
    <row r="1" spans="1:14" x14ac:dyDescent="0.25">
      <c r="A1" s="83" t="s">
        <v>0</v>
      </c>
      <c r="H1" s="84"/>
      <c r="J1" s="85"/>
    </row>
    <row r="2" spans="1:14" x14ac:dyDescent="0.25">
      <c r="A2" s="86" t="s">
        <v>1</v>
      </c>
      <c r="B2" s="4" t="s">
        <v>313</v>
      </c>
      <c r="C2" s="87" t="s">
        <v>2</v>
      </c>
      <c r="D2" s="4" t="s">
        <v>3</v>
      </c>
      <c r="E2" s="4" t="s">
        <v>4</v>
      </c>
      <c r="F2" s="77" t="s">
        <v>5</v>
      </c>
      <c r="G2" s="88" t="s">
        <v>6</v>
      </c>
      <c r="H2" s="4" t="s">
        <v>7</v>
      </c>
      <c r="I2" s="88" t="s">
        <v>8</v>
      </c>
      <c r="J2" s="88" t="s">
        <v>9</v>
      </c>
      <c r="K2" s="77" t="s">
        <v>10</v>
      </c>
      <c r="L2" s="88" t="s">
        <v>11</v>
      </c>
      <c r="M2" s="77" t="s">
        <v>355</v>
      </c>
      <c r="N2" s="77" t="s">
        <v>311</v>
      </c>
    </row>
    <row r="3" spans="1:14" x14ac:dyDescent="0.25">
      <c r="A3" s="5"/>
      <c r="B3" s="7" t="s">
        <v>314</v>
      </c>
      <c r="C3" s="82" t="s">
        <v>12</v>
      </c>
      <c r="D3" s="7" t="s">
        <v>13</v>
      </c>
      <c r="E3" s="7" t="s">
        <v>14</v>
      </c>
      <c r="F3" s="78" t="s">
        <v>15</v>
      </c>
      <c r="G3" s="78" t="s">
        <v>16</v>
      </c>
      <c r="H3" s="7" t="s">
        <v>17</v>
      </c>
      <c r="I3" s="78" t="s">
        <v>298</v>
      </c>
      <c r="J3" s="78" t="s">
        <v>18</v>
      </c>
      <c r="K3" s="78" t="s">
        <v>19</v>
      </c>
      <c r="L3" s="78" t="s">
        <v>20</v>
      </c>
      <c r="M3" s="78" t="s">
        <v>17</v>
      </c>
      <c r="N3" s="78" t="s">
        <v>300</v>
      </c>
    </row>
    <row r="4" spans="1:14" x14ac:dyDescent="0.25">
      <c r="A4" s="8"/>
      <c r="B4" s="11" t="s">
        <v>315</v>
      </c>
      <c r="C4" s="17" t="s">
        <v>21</v>
      </c>
      <c r="D4" s="11"/>
      <c r="E4" s="11" t="s">
        <v>2</v>
      </c>
      <c r="F4" s="79" t="s">
        <v>7</v>
      </c>
      <c r="G4" s="80"/>
      <c r="H4" s="12"/>
      <c r="I4" s="79" t="s">
        <v>19</v>
      </c>
      <c r="J4" s="81"/>
      <c r="K4" s="81"/>
      <c r="L4" s="81"/>
      <c r="M4" s="79" t="s">
        <v>19</v>
      </c>
      <c r="N4" s="79" t="s">
        <v>301</v>
      </c>
    </row>
    <row r="5" spans="1:14" x14ac:dyDescent="0.25">
      <c r="A5" s="14"/>
      <c r="B5" s="14"/>
      <c r="C5" s="14"/>
      <c r="D5" s="14"/>
      <c r="E5" s="14"/>
      <c r="F5" s="30"/>
      <c r="G5" s="30"/>
      <c r="H5" s="6"/>
      <c r="I5" s="54"/>
      <c r="J5" s="30"/>
      <c r="K5" s="45"/>
      <c r="L5" s="27"/>
      <c r="M5" s="45"/>
      <c r="N5" s="30"/>
    </row>
    <row r="6" spans="1:14" x14ac:dyDescent="0.25">
      <c r="A6" s="89" t="s">
        <v>22</v>
      </c>
      <c r="B6" s="16"/>
      <c r="C6" s="90">
        <v>300</v>
      </c>
      <c r="D6" s="90" t="s">
        <v>23</v>
      </c>
      <c r="E6" s="7" t="s">
        <v>24</v>
      </c>
      <c r="F6" s="27"/>
      <c r="G6" s="26"/>
      <c r="H6" s="91" t="s">
        <v>4</v>
      </c>
      <c r="I6" s="55"/>
      <c r="J6" s="27"/>
      <c r="K6" s="45"/>
      <c r="L6" s="27"/>
      <c r="M6" s="45"/>
      <c r="N6" s="27"/>
    </row>
    <row r="7" spans="1:14" x14ac:dyDescent="0.25">
      <c r="A7" s="92" t="s">
        <v>25</v>
      </c>
      <c r="B7" s="16"/>
      <c r="C7" s="16"/>
      <c r="D7" s="7"/>
      <c r="E7" s="7"/>
      <c r="F7" s="27"/>
      <c r="G7" s="26"/>
      <c r="H7" s="6" t="s">
        <v>26</v>
      </c>
      <c r="I7" s="56"/>
      <c r="J7" s="27"/>
      <c r="K7" s="45"/>
      <c r="L7" s="27"/>
      <c r="M7" s="45"/>
      <c r="N7" s="27"/>
    </row>
    <row r="8" spans="1:14" x14ac:dyDescent="0.25">
      <c r="A8" s="12"/>
      <c r="B8" s="12" t="s">
        <v>27</v>
      </c>
      <c r="C8" s="12"/>
      <c r="D8" s="11" t="s">
        <v>26</v>
      </c>
      <c r="E8" s="11"/>
      <c r="F8" s="28"/>
      <c r="G8" s="29"/>
      <c r="H8" s="10"/>
      <c r="I8" s="57"/>
      <c r="J8" s="28"/>
      <c r="K8" s="50"/>
      <c r="L8" s="28"/>
      <c r="M8" s="50"/>
      <c r="N8" s="28"/>
    </row>
    <row r="9" spans="1:14" x14ac:dyDescent="0.25">
      <c r="A9" s="5"/>
      <c r="B9" s="16"/>
      <c r="C9" s="6"/>
      <c r="D9" s="7"/>
      <c r="E9" s="7"/>
      <c r="F9" s="27"/>
      <c r="G9" s="26"/>
      <c r="H9" s="16"/>
      <c r="I9" s="27"/>
      <c r="J9" s="27"/>
      <c r="K9" s="27"/>
      <c r="L9" s="27"/>
      <c r="M9" s="45"/>
      <c r="N9" s="30"/>
    </row>
    <row r="10" spans="1:14" x14ac:dyDescent="0.25">
      <c r="A10" s="93" t="s">
        <v>28</v>
      </c>
      <c r="B10" s="16"/>
      <c r="C10" s="94">
        <v>400</v>
      </c>
      <c r="D10" s="90" t="s">
        <v>23</v>
      </c>
      <c r="E10" s="7" t="s">
        <v>24</v>
      </c>
      <c r="F10" s="27"/>
      <c r="G10" s="26"/>
      <c r="H10" s="95" t="s">
        <v>4</v>
      </c>
      <c r="I10" s="58"/>
      <c r="J10" s="27"/>
      <c r="K10" s="27"/>
      <c r="L10" s="27"/>
      <c r="M10" s="45"/>
      <c r="N10" s="27"/>
    </row>
    <row r="11" spans="1:14" x14ac:dyDescent="0.25">
      <c r="A11" s="96" t="s">
        <v>25</v>
      </c>
      <c r="B11" s="16"/>
      <c r="C11" s="6"/>
      <c r="D11" s="7"/>
      <c r="E11" s="7"/>
      <c r="F11" s="27"/>
      <c r="G11" s="26"/>
      <c r="H11" s="95" t="s">
        <v>26</v>
      </c>
      <c r="I11" s="27"/>
      <c r="J11" s="27"/>
      <c r="K11" s="27"/>
      <c r="L11" s="27"/>
      <c r="M11" s="45"/>
      <c r="N11" s="27"/>
    </row>
    <row r="12" spans="1:14" x14ac:dyDescent="0.25">
      <c r="A12" s="8"/>
      <c r="B12" s="12" t="s">
        <v>29</v>
      </c>
      <c r="C12" s="10"/>
      <c r="D12" s="11"/>
      <c r="E12" s="11"/>
      <c r="F12" s="28"/>
      <c r="G12" s="29"/>
      <c r="H12" s="97" t="s">
        <v>26</v>
      </c>
      <c r="I12" s="28"/>
      <c r="J12" s="28"/>
      <c r="K12" s="28"/>
      <c r="L12" s="28"/>
      <c r="M12" s="50"/>
      <c r="N12" s="28"/>
    </row>
    <row r="13" spans="1:14" x14ac:dyDescent="0.25">
      <c r="A13" s="5"/>
      <c r="B13" s="16"/>
      <c r="C13" s="6"/>
      <c r="D13" s="7"/>
      <c r="E13" s="7"/>
      <c r="F13" s="27"/>
      <c r="G13" s="26"/>
      <c r="H13" s="95"/>
      <c r="I13" s="27"/>
      <c r="J13" s="27"/>
      <c r="K13" s="27"/>
      <c r="L13" s="27"/>
      <c r="M13" s="45"/>
      <c r="N13" s="30"/>
    </row>
    <row r="14" spans="1:14" x14ac:dyDescent="0.25">
      <c r="A14" s="93" t="s">
        <v>30</v>
      </c>
      <c r="B14" s="16"/>
      <c r="C14" s="94">
        <v>125</v>
      </c>
      <c r="D14" s="90" t="s">
        <v>31</v>
      </c>
      <c r="E14" s="7" t="s">
        <v>24</v>
      </c>
      <c r="F14" s="27"/>
      <c r="G14" s="26"/>
      <c r="H14" s="95" t="s">
        <v>4</v>
      </c>
      <c r="I14" s="58"/>
      <c r="J14" s="27"/>
      <c r="K14" s="27"/>
      <c r="L14" s="27"/>
      <c r="M14" s="45"/>
      <c r="N14" s="27"/>
    </row>
    <row r="15" spans="1:14" x14ac:dyDescent="0.25">
      <c r="A15" s="96" t="s">
        <v>25</v>
      </c>
      <c r="B15" s="16"/>
      <c r="C15" s="6"/>
      <c r="D15" s="7"/>
      <c r="E15" s="7"/>
      <c r="F15" s="27"/>
      <c r="G15" s="27"/>
      <c r="H15" s="95" t="s">
        <v>26</v>
      </c>
      <c r="I15" s="27"/>
      <c r="J15" s="27"/>
      <c r="K15" s="27"/>
      <c r="L15" s="27"/>
      <c r="M15" s="45"/>
      <c r="N15" s="27"/>
    </row>
    <row r="16" spans="1:14" x14ac:dyDescent="0.25">
      <c r="A16" s="8"/>
      <c r="B16" s="12" t="s">
        <v>32</v>
      </c>
      <c r="C16" s="10"/>
      <c r="D16" s="11"/>
      <c r="E16" s="11"/>
      <c r="F16" s="28"/>
      <c r="G16" s="28"/>
      <c r="H16" s="97" t="s">
        <v>26</v>
      </c>
      <c r="I16" s="28"/>
      <c r="J16" s="28"/>
      <c r="K16" s="28"/>
      <c r="L16" s="28"/>
      <c r="M16" s="50"/>
      <c r="N16" s="28"/>
    </row>
    <row r="17" spans="1:14" x14ac:dyDescent="0.25">
      <c r="A17" s="5"/>
      <c r="B17" s="16"/>
      <c r="C17" s="6"/>
      <c r="D17" s="7"/>
      <c r="E17" s="7"/>
      <c r="F17" s="27"/>
      <c r="G17" s="26"/>
      <c r="H17" s="95" t="s">
        <v>26</v>
      </c>
      <c r="I17" s="27"/>
      <c r="J17" s="27"/>
      <c r="K17" s="27"/>
      <c r="L17" s="27"/>
      <c r="M17" s="45"/>
      <c r="N17" s="30"/>
    </row>
    <row r="18" spans="1:14" x14ac:dyDescent="0.25">
      <c r="A18" s="93" t="s">
        <v>33</v>
      </c>
      <c r="B18" s="16"/>
      <c r="C18" s="98">
        <v>500</v>
      </c>
      <c r="D18" s="90" t="s">
        <v>31</v>
      </c>
      <c r="E18" s="7" t="s">
        <v>24</v>
      </c>
      <c r="F18" s="27"/>
      <c r="G18" s="26"/>
      <c r="H18" s="95" t="s">
        <v>4</v>
      </c>
      <c r="I18" s="58"/>
      <c r="J18" s="27"/>
      <c r="K18" s="27"/>
      <c r="L18" s="27"/>
      <c r="M18" s="45"/>
      <c r="N18" s="27"/>
    </row>
    <row r="19" spans="1:14" x14ac:dyDescent="0.25">
      <c r="A19" s="96" t="s">
        <v>25</v>
      </c>
      <c r="B19" s="16"/>
      <c r="C19" s="6"/>
      <c r="D19" s="7"/>
      <c r="E19" s="7"/>
      <c r="F19" s="27"/>
      <c r="G19" s="26"/>
      <c r="H19" s="16"/>
      <c r="I19" s="27"/>
      <c r="J19" s="27"/>
      <c r="K19" s="27"/>
      <c r="L19" s="27"/>
      <c r="M19" s="45"/>
      <c r="N19" s="27"/>
    </row>
    <row r="20" spans="1:14" x14ac:dyDescent="0.25">
      <c r="A20" s="8"/>
      <c r="B20" s="12" t="s">
        <v>34</v>
      </c>
      <c r="C20" s="10"/>
      <c r="D20" s="11"/>
      <c r="E20" s="11"/>
      <c r="F20" s="28"/>
      <c r="G20" s="29"/>
      <c r="H20" s="12"/>
      <c r="I20" s="28"/>
      <c r="J20" s="28"/>
      <c r="K20" s="28"/>
      <c r="L20" s="28"/>
      <c r="M20" s="50"/>
      <c r="N20" s="28"/>
    </row>
    <row r="21" spans="1:14" x14ac:dyDescent="0.25">
      <c r="A21" s="13"/>
      <c r="B21" s="14"/>
      <c r="C21" s="3"/>
      <c r="D21" s="4"/>
      <c r="E21" s="4"/>
      <c r="F21" s="30"/>
      <c r="G21" s="31"/>
      <c r="H21" s="14"/>
      <c r="I21" s="30"/>
      <c r="J21" s="30"/>
      <c r="K21" s="30"/>
      <c r="L21" s="30"/>
      <c r="M21" s="30"/>
      <c r="N21" s="30"/>
    </row>
    <row r="22" spans="1:14" x14ac:dyDescent="0.25">
      <c r="A22" s="93" t="s">
        <v>35</v>
      </c>
      <c r="B22" s="16"/>
      <c r="C22" s="94">
        <v>6000</v>
      </c>
      <c r="D22" s="90" t="s">
        <v>36</v>
      </c>
      <c r="E22" s="7" t="s">
        <v>37</v>
      </c>
      <c r="F22" s="27"/>
      <c r="G22" s="26"/>
      <c r="H22" s="95" t="s">
        <v>4</v>
      </c>
      <c r="I22" s="58"/>
      <c r="J22" s="27"/>
      <c r="K22" s="27"/>
      <c r="L22" s="27"/>
      <c r="M22" s="27"/>
      <c r="N22" s="27"/>
    </row>
    <row r="23" spans="1:14" x14ac:dyDescent="0.25">
      <c r="A23" s="96" t="s">
        <v>38</v>
      </c>
      <c r="B23" s="16"/>
      <c r="C23" s="6" t="s">
        <v>26</v>
      </c>
      <c r="D23" s="7" t="s">
        <v>39</v>
      </c>
      <c r="E23" s="7"/>
      <c r="F23" s="27"/>
      <c r="G23" s="26"/>
      <c r="H23" s="16"/>
      <c r="I23" s="27"/>
      <c r="J23" s="27"/>
      <c r="K23" s="27"/>
      <c r="L23" s="27"/>
      <c r="M23" s="27"/>
      <c r="N23" s="27"/>
    </row>
    <row r="24" spans="1:14" x14ac:dyDescent="0.25">
      <c r="A24" s="5" t="s">
        <v>40</v>
      </c>
      <c r="B24" s="16"/>
      <c r="C24" s="6"/>
      <c r="D24" s="7"/>
      <c r="E24" s="7"/>
      <c r="F24" s="27"/>
      <c r="G24" s="26"/>
      <c r="H24" s="16"/>
      <c r="I24" s="27"/>
      <c r="J24" s="27"/>
      <c r="K24" s="27"/>
      <c r="L24" s="27"/>
      <c r="M24" s="27"/>
      <c r="N24" s="27"/>
    </row>
    <row r="25" spans="1:14" x14ac:dyDescent="0.25">
      <c r="A25" s="8"/>
      <c r="B25" s="12" t="s">
        <v>41</v>
      </c>
      <c r="C25" s="10"/>
      <c r="D25" s="11"/>
      <c r="E25" s="11"/>
      <c r="F25" s="28"/>
      <c r="G25" s="29"/>
      <c r="H25" s="12"/>
      <c r="I25" s="28"/>
      <c r="J25" s="28"/>
      <c r="K25" s="28"/>
      <c r="L25" s="28"/>
      <c r="M25" s="28"/>
      <c r="N25" s="28"/>
    </row>
    <row r="26" spans="1:14" x14ac:dyDescent="0.25">
      <c r="A26" s="5"/>
      <c r="B26" s="16"/>
      <c r="C26" s="6"/>
      <c r="D26" s="7"/>
      <c r="E26" s="7"/>
      <c r="F26" s="27"/>
      <c r="G26" s="26"/>
      <c r="H26" s="16"/>
      <c r="I26" s="27"/>
      <c r="J26" s="27"/>
      <c r="K26" s="27"/>
      <c r="L26" s="27"/>
      <c r="M26" s="45"/>
      <c r="N26" s="30"/>
    </row>
    <row r="27" spans="1:14" x14ac:dyDescent="0.25">
      <c r="A27" s="93" t="s">
        <v>42</v>
      </c>
      <c r="B27" s="16"/>
      <c r="C27" s="98">
        <v>40</v>
      </c>
      <c r="D27" s="90" t="s">
        <v>43</v>
      </c>
      <c r="E27" s="18" t="s">
        <v>44</v>
      </c>
      <c r="F27" s="27"/>
      <c r="G27" s="26"/>
      <c r="H27" s="95" t="s">
        <v>4</v>
      </c>
      <c r="I27" s="58"/>
      <c r="J27" s="27"/>
      <c r="K27" s="27"/>
      <c r="L27" s="27"/>
      <c r="M27" s="45"/>
      <c r="N27" s="27"/>
    </row>
    <row r="28" spans="1:14" x14ac:dyDescent="0.25">
      <c r="A28" s="96" t="s">
        <v>45</v>
      </c>
      <c r="B28" s="16"/>
      <c r="C28" s="6"/>
      <c r="D28" s="7"/>
      <c r="E28" s="7"/>
      <c r="F28" s="27"/>
      <c r="G28" s="26"/>
      <c r="H28" s="16"/>
      <c r="I28" s="27"/>
      <c r="J28" s="27"/>
      <c r="K28" s="27"/>
      <c r="L28" s="27"/>
      <c r="M28" s="45"/>
      <c r="N28" s="27"/>
    </row>
    <row r="29" spans="1:14" x14ac:dyDescent="0.25">
      <c r="A29" s="8"/>
      <c r="B29" s="12" t="s">
        <v>46</v>
      </c>
      <c r="C29" s="10"/>
      <c r="D29" s="11" t="s">
        <v>26</v>
      </c>
      <c r="E29" s="11"/>
      <c r="F29" s="28"/>
      <c r="G29" s="29"/>
      <c r="H29" s="12"/>
      <c r="I29" s="28"/>
      <c r="J29" s="28"/>
      <c r="K29" s="28"/>
      <c r="L29" s="28"/>
      <c r="M29" s="50"/>
      <c r="N29" s="28"/>
    </row>
    <row r="30" spans="1:14" x14ac:dyDescent="0.25">
      <c r="A30" s="5"/>
      <c r="B30" s="16"/>
      <c r="C30" s="6"/>
      <c r="D30" s="7"/>
      <c r="E30" s="7"/>
      <c r="F30" s="27"/>
      <c r="G30" s="26"/>
      <c r="H30" s="16"/>
      <c r="I30" s="27"/>
      <c r="J30" s="27"/>
      <c r="K30" s="27"/>
      <c r="L30" s="27"/>
      <c r="M30" s="45"/>
      <c r="N30" s="30"/>
    </row>
    <row r="31" spans="1:14" x14ac:dyDescent="0.25">
      <c r="A31" s="99" t="s">
        <v>47</v>
      </c>
      <c r="B31" s="16"/>
      <c r="C31" s="94">
        <v>20</v>
      </c>
      <c r="D31" s="90" t="s">
        <v>43</v>
      </c>
      <c r="E31" s="7" t="s">
        <v>48</v>
      </c>
      <c r="F31" s="27"/>
      <c r="G31" s="26"/>
      <c r="H31" s="100" t="s">
        <v>49</v>
      </c>
      <c r="I31" s="58"/>
      <c r="J31" s="27"/>
      <c r="K31" s="27"/>
      <c r="L31" s="27"/>
      <c r="M31" s="45"/>
      <c r="N31" s="27"/>
    </row>
    <row r="32" spans="1:14" x14ac:dyDescent="0.25">
      <c r="A32" s="96" t="s">
        <v>45</v>
      </c>
      <c r="B32" s="16"/>
      <c r="C32" s="6"/>
      <c r="D32" s="7"/>
      <c r="E32" s="7"/>
      <c r="F32" s="27"/>
      <c r="G32" s="26"/>
      <c r="H32" s="16"/>
      <c r="I32" s="27"/>
      <c r="J32" s="27"/>
      <c r="K32" s="27"/>
      <c r="L32" s="27"/>
      <c r="M32" s="45"/>
      <c r="N32" s="27"/>
    </row>
    <row r="33" spans="1:14" x14ac:dyDescent="0.25">
      <c r="A33" s="8" t="s">
        <v>26</v>
      </c>
      <c r="B33" s="12" t="s">
        <v>50</v>
      </c>
      <c r="C33" s="10"/>
      <c r="D33" s="11"/>
      <c r="E33" s="11"/>
      <c r="F33" s="28"/>
      <c r="G33" s="29"/>
      <c r="H33" s="12"/>
      <c r="I33" s="28"/>
      <c r="J33" s="28"/>
      <c r="K33" s="28"/>
      <c r="L33" s="28"/>
      <c r="M33" s="50"/>
      <c r="N33" s="28"/>
    </row>
    <row r="34" spans="1:14" x14ac:dyDescent="0.25">
      <c r="A34" s="13"/>
      <c r="B34" s="14"/>
      <c r="C34" s="2"/>
      <c r="D34" s="4"/>
      <c r="E34" s="19"/>
      <c r="F34" s="30"/>
      <c r="G34" s="31"/>
      <c r="H34" s="2"/>
      <c r="I34" s="30"/>
      <c r="J34" s="30"/>
      <c r="K34" s="30"/>
      <c r="L34" s="30"/>
      <c r="M34" s="30"/>
      <c r="N34" s="30"/>
    </row>
    <row r="35" spans="1:14" x14ac:dyDescent="0.25">
      <c r="A35" s="93" t="s">
        <v>51</v>
      </c>
      <c r="B35" s="16"/>
      <c r="C35" s="101">
        <v>400</v>
      </c>
      <c r="D35" s="90" t="s">
        <v>52</v>
      </c>
      <c r="E35" s="20" t="s">
        <v>53</v>
      </c>
      <c r="F35" s="32"/>
      <c r="G35" s="26"/>
      <c r="H35" s="102" t="s">
        <v>4</v>
      </c>
      <c r="I35" s="58"/>
      <c r="J35" s="27"/>
      <c r="K35" s="27"/>
      <c r="L35" s="27"/>
      <c r="M35" s="27"/>
      <c r="N35" s="27"/>
    </row>
    <row r="36" spans="1:14" x14ac:dyDescent="0.25">
      <c r="A36" s="96" t="s">
        <v>54</v>
      </c>
      <c r="B36" s="16"/>
      <c r="D36" s="7" t="s">
        <v>55</v>
      </c>
      <c r="E36" s="20"/>
      <c r="F36" s="27"/>
      <c r="G36" s="26"/>
      <c r="I36" s="27"/>
      <c r="J36" s="27"/>
      <c r="K36" s="27"/>
      <c r="L36" s="27"/>
      <c r="M36" s="27"/>
      <c r="N36" s="27"/>
    </row>
    <row r="37" spans="1:14" x14ac:dyDescent="0.25">
      <c r="A37" s="103"/>
      <c r="B37" s="12" t="s">
        <v>56</v>
      </c>
      <c r="C37" s="9"/>
      <c r="D37" s="11"/>
      <c r="E37" s="21"/>
      <c r="F37" s="28"/>
      <c r="G37" s="29"/>
      <c r="H37" s="9"/>
      <c r="I37" s="28"/>
      <c r="J37" s="28"/>
      <c r="K37" s="28"/>
      <c r="L37" s="28"/>
      <c r="M37" s="28"/>
      <c r="N37" s="28"/>
    </row>
    <row r="38" spans="1:14" x14ac:dyDescent="0.25">
      <c r="A38" s="13"/>
      <c r="B38" s="14"/>
      <c r="C38" s="3"/>
      <c r="D38" s="4"/>
      <c r="E38" s="4"/>
      <c r="F38" s="30"/>
      <c r="G38" s="33"/>
      <c r="H38" s="14"/>
      <c r="I38" s="48"/>
      <c r="J38" s="30"/>
      <c r="K38" s="30"/>
      <c r="L38" s="30"/>
      <c r="M38" s="30"/>
      <c r="N38" s="30"/>
    </row>
    <row r="39" spans="1:14" x14ac:dyDescent="0.25">
      <c r="A39" s="93" t="s">
        <v>57</v>
      </c>
      <c r="B39" s="16"/>
      <c r="C39" s="98">
        <v>750</v>
      </c>
      <c r="D39" s="90" t="s">
        <v>52</v>
      </c>
      <c r="E39" s="7" t="s">
        <v>58</v>
      </c>
      <c r="F39" s="27"/>
      <c r="G39" s="34"/>
      <c r="H39" s="95" t="s">
        <v>59</v>
      </c>
      <c r="I39" s="59"/>
      <c r="J39" s="27"/>
      <c r="K39" s="27"/>
      <c r="L39" s="27"/>
      <c r="M39" s="27"/>
      <c r="N39" s="27"/>
    </row>
    <row r="40" spans="1:14" x14ac:dyDescent="0.25">
      <c r="A40" s="96" t="s">
        <v>60</v>
      </c>
      <c r="B40" s="16"/>
      <c r="C40" s="6"/>
      <c r="D40" s="7"/>
      <c r="E40" s="7"/>
      <c r="F40" s="27"/>
      <c r="G40" s="34"/>
      <c r="H40" s="16"/>
      <c r="I40" s="45"/>
      <c r="J40" s="27"/>
      <c r="K40" s="27"/>
      <c r="L40" s="27"/>
      <c r="M40" s="27"/>
      <c r="N40" s="27"/>
    </row>
    <row r="41" spans="1:14" x14ac:dyDescent="0.25">
      <c r="A41" s="8"/>
      <c r="B41" s="12" t="s">
        <v>61</v>
      </c>
      <c r="C41" s="10"/>
      <c r="D41" s="11"/>
      <c r="E41" s="11"/>
      <c r="F41" s="28"/>
      <c r="G41" s="35"/>
      <c r="H41" s="12"/>
      <c r="I41" s="50"/>
      <c r="J41" s="28"/>
      <c r="K41" s="28"/>
      <c r="L41" s="28"/>
      <c r="M41" s="28"/>
      <c r="N41" s="28"/>
    </row>
    <row r="42" spans="1:14" x14ac:dyDescent="0.25">
      <c r="A42" s="13"/>
      <c r="B42" s="14"/>
      <c r="C42" s="3"/>
      <c r="D42" s="4"/>
      <c r="E42" s="4"/>
      <c r="F42" s="30"/>
      <c r="G42" s="36"/>
      <c r="H42" s="14"/>
      <c r="I42" s="30"/>
      <c r="J42" s="30"/>
      <c r="K42" s="30"/>
      <c r="L42" s="30"/>
      <c r="M42" s="30"/>
      <c r="N42" s="30"/>
    </row>
    <row r="43" spans="1:14" x14ac:dyDescent="0.25">
      <c r="A43" s="93" t="s">
        <v>62</v>
      </c>
      <c r="B43" s="16"/>
      <c r="C43" s="94">
        <v>200</v>
      </c>
      <c r="D43" s="90" t="s">
        <v>55</v>
      </c>
      <c r="E43" s="7" t="s">
        <v>63</v>
      </c>
      <c r="F43" s="32"/>
      <c r="G43" s="37"/>
      <c r="H43" s="95" t="s">
        <v>4</v>
      </c>
      <c r="I43" s="58"/>
      <c r="J43" s="27"/>
      <c r="K43" s="27"/>
      <c r="L43" s="27"/>
      <c r="M43" s="27"/>
      <c r="N43" s="27"/>
    </row>
    <row r="44" spans="1:14" x14ac:dyDescent="0.25">
      <c r="A44" s="96" t="s">
        <v>64</v>
      </c>
      <c r="B44" s="16"/>
      <c r="C44" s="6"/>
      <c r="D44" s="7"/>
      <c r="E44" s="7"/>
      <c r="F44" s="27"/>
      <c r="G44" s="37"/>
      <c r="H44" s="16"/>
      <c r="I44" s="27"/>
      <c r="J44" s="27"/>
      <c r="K44" s="27"/>
      <c r="L44" s="27"/>
      <c r="M44" s="27"/>
      <c r="N44" s="27"/>
    </row>
    <row r="45" spans="1:14" x14ac:dyDescent="0.25">
      <c r="A45" s="5" t="s">
        <v>65</v>
      </c>
      <c r="B45" s="16"/>
      <c r="C45" s="6"/>
      <c r="D45" s="7"/>
      <c r="E45" s="7"/>
      <c r="F45" s="32"/>
      <c r="G45" s="37"/>
      <c r="H45" s="95"/>
      <c r="I45" s="58"/>
      <c r="J45" s="27"/>
      <c r="K45" s="27"/>
      <c r="L45" s="27"/>
      <c r="M45" s="27"/>
      <c r="N45" s="27"/>
    </row>
    <row r="46" spans="1:14" x14ac:dyDescent="0.25">
      <c r="A46" s="22" t="s">
        <v>66</v>
      </c>
      <c r="B46" s="16"/>
      <c r="C46" s="6"/>
      <c r="D46" s="7"/>
      <c r="E46" s="7"/>
      <c r="F46" s="27"/>
      <c r="G46" s="37"/>
      <c r="H46" s="16"/>
      <c r="I46" s="27"/>
      <c r="J46" s="27"/>
      <c r="K46" s="27"/>
      <c r="L46" s="27"/>
      <c r="M46" s="27"/>
      <c r="N46" s="27"/>
    </row>
    <row r="47" spans="1:14" x14ac:dyDescent="0.25">
      <c r="A47" s="8"/>
      <c r="B47" s="12" t="s">
        <v>67</v>
      </c>
      <c r="C47" s="10"/>
      <c r="D47" s="11"/>
      <c r="E47" s="11"/>
      <c r="F47" s="38"/>
      <c r="G47" s="29"/>
      <c r="H47" s="12"/>
      <c r="I47" s="28"/>
      <c r="J47" s="28"/>
      <c r="K47" s="28"/>
      <c r="L47" s="28"/>
      <c r="M47" s="28"/>
      <c r="N47" s="28"/>
    </row>
    <row r="48" spans="1:14" ht="30" customHeight="1" x14ac:dyDescent="0.25">
      <c r="D48" s="20"/>
      <c r="E48" s="20"/>
      <c r="F48" s="39"/>
      <c r="G48" s="34"/>
      <c r="I48" s="53"/>
      <c r="J48" s="53"/>
      <c r="K48" s="53"/>
      <c r="L48" s="53"/>
      <c r="M48" s="53"/>
      <c r="N48" s="53"/>
    </row>
    <row r="49" spans="1:14" x14ac:dyDescent="0.25">
      <c r="A49" s="104" t="s">
        <v>68</v>
      </c>
      <c r="B49" s="14"/>
      <c r="C49" s="105">
        <v>450</v>
      </c>
      <c r="D49" s="106" t="s">
        <v>69</v>
      </c>
      <c r="E49" s="4" t="s">
        <v>70</v>
      </c>
      <c r="F49" s="40"/>
      <c r="G49" s="36"/>
      <c r="H49" s="107" t="s">
        <v>71</v>
      </c>
      <c r="I49" s="60"/>
      <c r="J49" s="30"/>
      <c r="K49" s="30"/>
      <c r="L49" s="30"/>
      <c r="M49" s="30"/>
      <c r="N49" s="30"/>
    </row>
    <row r="50" spans="1:14" x14ac:dyDescent="0.25">
      <c r="A50" s="96" t="s">
        <v>72</v>
      </c>
      <c r="B50" s="16"/>
      <c r="C50" s="6"/>
      <c r="D50" s="7"/>
      <c r="E50" s="7"/>
      <c r="F50" s="27"/>
      <c r="G50" s="37"/>
      <c r="H50" s="16"/>
      <c r="I50" s="27"/>
      <c r="J50" s="27"/>
      <c r="K50" s="27"/>
      <c r="L50" s="27"/>
      <c r="M50" s="27"/>
      <c r="N50" s="27"/>
    </row>
    <row r="51" spans="1:14" x14ac:dyDescent="0.25">
      <c r="A51" s="5" t="s">
        <v>73</v>
      </c>
      <c r="B51" s="16"/>
      <c r="C51" s="6"/>
      <c r="D51" s="7"/>
      <c r="E51" s="7"/>
      <c r="F51" s="32"/>
      <c r="G51" s="37"/>
      <c r="H51" s="95"/>
      <c r="I51" s="58"/>
      <c r="J51" s="27"/>
      <c r="K51" s="27"/>
      <c r="L51" s="27"/>
      <c r="M51" s="27"/>
      <c r="N51" s="27"/>
    </row>
    <row r="52" spans="1:14" x14ac:dyDescent="0.25">
      <c r="A52" s="22" t="s">
        <v>74</v>
      </c>
      <c r="B52" s="16"/>
      <c r="C52" s="6"/>
      <c r="D52" s="7"/>
      <c r="E52" s="7"/>
      <c r="F52" s="27"/>
      <c r="G52" s="37"/>
      <c r="H52" s="16"/>
      <c r="I52" s="27"/>
      <c r="J52" s="27"/>
      <c r="K52" s="27"/>
      <c r="L52" s="27"/>
      <c r="M52" s="27"/>
      <c r="N52" s="27"/>
    </row>
    <row r="53" spans="1:14" x14ac:dyDescent="0.25">
      <c r="A53" s="8"/>
      <c r="B53" s="12" t="s">
        <v>75</v>
      </c>
      <c r="C53" s="10"/>
      <c r="D53" s="11"/>
      <c r="E53" s="11"/>
      <c r="F53" s="38"/>
      <c r="G53" s="41"/>
      <c r="H53" s="12"/>
      <c r="I53" s="28"/>
      <c r="J53" s="28"/>
      <c r="K53" s="28"/>
      <c r="L53" s="28"/>
      <c r="M53" s="28"/>
      <c r="N53" s="28"/>
    </row>
    <row r="54" spans="1:14" x14ac:dyDescent="0.25">
      <c r="A54" s="5"/>
      <c r="B54" s="16"/>
      <c r="C54" s="6"/>
      <c r="D54" s="7"/>
      <c r="E54" s="7"/>
      <c r="F54" s="42"/>
      <c r="G54" s="37"/>
      <c r="H54" s="16"/>
      <c r="I54" s="27"/>
      <c r="J54" s="27"/>
      <c r="K54" s="27"/>
      <c r="L54" s="27"/>
      <c r="M54" s="27"/>
      <c r="N54" s="30"/>
    </row>
    <row r="55" spans="1:14" x14ac:dyDescent="0.25">
      <c r="A55" s="99" t="s">
        <v>76</v>
      </c>
      <c r="B55" s="16"/>
      <c r="C55" s="98">
        <v>150</v>
      </c>
      <c r="D55" s="90" t="s">
        <v>77</v>
      </c>
      <c r="E55" s="7" t="s">
        <v>78</v>
      </c>
      <c r="F55" s="32"/>
      <c r="G55" s="37"/>
      <c r="H55" s="95" t="s">
        <v>4</v>
      </c>
      <c r="I55" s="58"/>
      <c r="J55" s="27"/>
      <c r="K55" s="27"/>
      <c r="L55" s="27"/>
      <c r="M55" s="27"/>
      <c r="N55" s="27"/>
    </row>
    <row r="56" spans="1:14" x14ac:dyDescent="0.25">
      <c r="A56" s="96" t="s">
        <v>79</v>
      </c>
      <c r="B56" s="16"/>
      <c r="C56" s="6"/>
      <c r="D56" s="7"/>
      <c r="E56" s="7"/>
      <c r="F56" s="27"/>
      <c r="G56" s="37"/>
      <c r="H56" s="16"/>
      <c r="I56" s="27"/>
      <c r="J56" s="27"/>
      <c r="K56" s="27"/>
      <c r="L56" s="27"/>
      <c r="M56" s="27"/>
      <c r="N56" s="27"/>
    </row>
    <row r="57" spans="1:14" x14ac:dyDescent="0.25">
      <c r="A57" s="5" t="s">
        <v>80</v>
      </c>
      <c r="B57" s="16"/>
      <c r="C57" s="6"/>
      <c r="D57" s="7"/>
      <c r="E57" s="7"/>
      <c r="F57" s="42"/>
      <c r="G57" s="37"/>
      <c r="H57" s="16"/>
      <c r="I57" s="27"/>
      <c r="J57" s="27"/>
      <c r="K57" s="27"/>
      <c r="L57" s="27"/>
      <c r="M57" s="27"/>
      <c r="N57" s="27"/>
    </row>
    <row r="58" spans="1:14" x14ac:dyDescent="0.25">
      <c r="A58" s="8"/>
      <c r="B58" s="12" t="s">
        <v>81</v>
      </c>
      <c r="C58" s="10"/>
      <c r="D58" s="11"/>
      <c r="E58" s="11"/>
      <c r="F58" s="38"/>
      <c r="G58" s="41"/>
      <c r="H58" s="12"/>
      <c r="I58" s="28"/>
      <c r="J58" s="28"/>
      <c r="K58" s="28"/>
      <c r="L58" s="28"/>
      <c r="M58" s="28"/>
      <c r="N58" s="28"/>
    </row>
    <row r="59" spans="1:14" x14ac:dyDescent="0.25">
      <c r="A59" s="5"/>
      <c r="B59" s="16"/>
      <c r="C59" s="6"/>
      <c r="D59" s="7"/>
      <c r="E59" s="7"/>
      <c r="F59" s="42"/>
      <c r="G59" s="37"/>
      <c r="H59" s="16"/>
      <c r="I59" s="27"/>
      <c r="J59" s="27"/>
      <c r="K59" s="27"/>
      <c r="L59" s="27"/>
      <c r="M59" s="27"/>
      <c r="N59" s="30"/>
    </row>
    <row r="60" spans="1:14" x14ac:dyDescent="0.25">
      <c r="A60" s="99" t="s">
        <v>82</v>
      </c>
      <c r="B60" s="16"/>
      <c r="C60" s="98">
        <v>20</v>
      </c>
      <c r="D60" s="90" t="s">
        <v>77</v>
      </c>
      <c r="E60" s="7" t="s">
        <v>83</v>
      </c>
      <c r="F60" s="32"/>
      <c r="G60" s="37"/>
      <c r="H60" s="95" t="s">
        <v>71</v>
      </c>
      <c r="I60" s="27"/>
      <c r="J60" s="27"/>
      <c r="K60" s="27"/>
      <c r="L60" s="27"/>
      <c r="M60" s="27"/>
      <c r="N60" s="27"/>
    </row>
    <row r="61" spans="1:14" x14ac:dyDescent="0.25">
      <c r="A61" s="96" t="s">
        <v>79</v>
      </c>
      <c r="B61" s="16"/>
      <c r="C61" s="6"/>
      <c r="D61" s="7"/>
      <c r="E61" s="7"/>
      <c r="F61" s="27"/>
      <c r="G61" s="37"/>
      <c r="H61" s="16"/>
      <c r="I61" s="27"/>
      <c r="J61" s="27"/>
      <c r="K61" s="27"/>
      <c r="L61" s="27"/>
      <c r="M61" s="27"/>
      <c r="N61" s="27"/>
    </row>
    <row r="62" spans="1:14" x14ac:dyDescent="0.25">
      <c r="A62" s="5" t="s">
        <v>80</v>
      </c>
      <c r="B62" s="16"/>
      <c r="C62" s="6"/>
      <c r="D62" s="7"/>
      <c r="E62" s="7"/>
      <c r="F62" s="42"/>
      <c r="G62" s="37"/>
      <c r="H62" s="16"/>
      <c r="I62" s="27"/>
      <c r="J62" s="27"/>
      <c r="K62" s="27"/>
      <c r="L62" s="27"/>
      <c r="M62" s="27"/>
      <c r="N62" s="27"/>
    </row>
    <row r="63" spans="1:14" x14ac:dyDescent="0.25">
      <c r="A63" s="8"/>
      <c r="B63" s="12" t="s">
        <v>84</v>
      </c>
      <c r="C63" s="10"/>
      <c r="D63" s="11"/>
      <c r="E63" s="11"/>
      <c r="F63" s="38"/>
      <c r="G63" s="41"/>
      <c r="H63" s="12"/>
      <c r="I63" s="28"/>
      <c r="J63" s="28"/>
      <c r="K63" s="28"/>
      <c r="L63" s="28"/>
      <c r="M63" s="28"/>
      <c r="N63" s="28"/>
    </row>
    <row r="64" spans="1:14" ht="30" x14ac:dyDescent="0.25">
      <c r="A64" s="93" t="s">
        <v>85</v>
      </c>
      <c r="B64" s="16"/>
      <c r="C64" s="94">
        <v>100</v>
      </c>
      <c r="D64" s="108" t="s">
        <v>86</v>
      </c>
      <c r="E64" s="7" t="s">
        <v>87</v>
      </c>
      <c r="F64" s="32"/>
      <c r="G64" s="37"/>
      <c r="H64" s="95" t="s">
        <v>4</v>
      </c>
      <c r="I64" s="58"/>
      <c r="J64" s="27"/>
      <c r="K64" s="27"/>
      <c r="L64" s="27" t="s">
        <v>26</v>
      </c>
      <c r="M64" s="27"/>
      <c r="N64" s="30"/>
    </row>
    <row r="65" spans="1:14" x14ac:dyDescent="0.25">
      <c r="A65" s="96" t="s">
        <v>88</v>
      </c>
      <c r="B65" s="16"/>
      <c r="C65" s="6"/>
      <c r="D65" s="7"/>
      <c r="E65" s="7"/>
      <c r="F65" s="27"/>
      <c r="G65" s="37"/>
      <c r="H65" s="16"/>
      <c r="I65" s="27"/>
      <c r="J65" s="27"/>
      <c r="K65" s="27"/>
      <c r="L65" s="27"/>
      <c r="M65" s="27"/>
      <c r="N65" s="27"/>
    </row>
    <row r="66" spans="1:14" x14ac:dyDescent="0.25">
      <c r="A66" s="8"/>
      <c r="B66" s="12" t="s">
        <v>89</v>
      </c>
      <c r="C66" s="10"/>
      <c r="D66" s="11"/>
      <c r="E66" s="11"/>
      <c r="F66" s="43"/>
      <c r="G66" s="41"/>
      <c r="H66" s="97"/>
      <c r="I66" s="61"/>
      <c r="J66" s="28"/>
      <c r="K66" s="28"/>
      <c r="L66" s="28"/>
      <c r="M66" s="28"/>
      <c r="N66" s="28"/>
    </row>
    <row r="67" spans="1:14" x14ac:dyDescent="0.25">
      <c r="A67" s="5"/>
      <c r="B67" s="16"/>
      <c r="C67" s="6"/>
      <c r="D67" s="7"/>
      <c r="E67" s="7"/>
      <c r="F67" s="27"/>
      <c r="G67" s="37"/>
      <c r="H67" s="16"/>
      <c r="I67" s="27"/>
      <c r="J67" s="27"/>
      <c r="K67" s="27"/>
      <c r="L67" s="27"/>
      <c r="M67" s="27"/>
      <c r="N67" s="30"/>
    </row>
    <row r="68" spans="1:14" ht="30" x14ac:dyDescent="0.25">
      <c r="A68" s="93" t="s">
        <v>90</v>
      </c>
      <c r="B68" s="16"/>
      <c r="C68" s="101">
        <v>1000</v>
      </c>
      <c r="D68" s="108" t="s">
        <v>86</v>
      </c>
      <c r="E68" s="7" t="s">
        <v>70</v>
      </c>
      <c r="F68" s="32"/>
      <c r="G68" s="37"/>
      <c r="H68" s="95" t="s">
        <v>71</v>
      </c>
      <c r="I68" s="58"/>
      <c r="J68" s="27"/>
      <c r="K68" s="27"/>
      <c r="L68" s="27"/>
      <c r="M68" s="27"/>
      <c r="N68" s="27"/>
    </row>
    <row r="69" spans="1:14" x14ac:dyDescent="0.25">
      <c r="A69" s="96" t="s">
        <v>91</v>
      </c>
      <c r="B69" s="16"/>
      <c r="C69" s="6"/>
      <c r="D69" s="108"/>
      <c r="E69" s="7"/>
      <c r="F69" s="27"/>
      <c r="G69" s="37"/>
      <c r="H69" s="16"/>
      <c r="I69" s="27"/>
      <c r="J69" s="27"/>
      <c r="K69" s="27"/>
      <c r="L69" s="27"/>
      <c r="M69" s="27"/>
      <c r="N69" s="27"/>
    </row>
    <row r="70" spans="1:14" x14ac:dyDescent="0.25">
      <c r="A70" s="8"/>
      <c r="B70" s="12" t="s">
        <v>92</v>
      </c>
      <c r="C70" s="10"/>
      <c r="D70" s="11"/>
      <c r="E70" s="11"/>
      <c r="F70" s="38"/>
      <c r="G70" s="41"/>
      <c r="H70" s="12"/>
      <c r="I70" s="28"/>
      <c r="J70" s="28"/>
      <c r="K70" s="28"/>
      <c r="L70" s="28"/>
      <c r="M70" s="28"/>
      <c r="N70" s="28"/>
    </row>
    <row r="71" spans="1:14" x14ac:dyDescent="0.25">
      <c r="A71" s="5"/>
      <c r="B71" s="16"/>
      <c r="C71" s="6"/>
      <c r="D71" s="7"/>
      <c r="E71" s="7"/>
      <c r="F71" s="27"/>
      <c r="G71" s="37"/>
      <c r="H71" s="16"/>
      <c r="I71" s="27"/>
      <c r="J71" s="27"/>
      <c r="K71" s="27"/>
      <c r="L71" s="27"/>
      <c r="M71" s="27"/>
      <c r="N71" s="30"/>
    </row>
    <row r="72" spans="1:14" x14ac:dyDescent="0.25">
      <c r="A72" s="93" t="s">
        <v>93</v>
      </c>
      <c r="B72" s="16"/>
      <c r="C72" s="109">
        <v>350</v>
      </c>
      <c r="D72" s="90" t="s">
        <v>94</v>
      </c>
      <c r="E72" s="7" t="s">
        <v>95</v>
      </c>
      <c r="F72" s="32"/>
      <c r="G72" s="37"/>
      <c r="H72" s="95" t="s">
        <v>4</v>
      </c>
      <c r="I72" s="58"/>
      <c r="J72" s="27"/>
      <c r="K72" s="27"/>
      <c r="L72" s="27"/>
      <c r="M72" s="27"/>
      <c r="N72" s="27"/>
    </row>
    <row r="73" spans="1:14" x14ac:dyDescent="0.25">
      <c r="A73" s="96" t="s">
        <v>96</v>
      </c>
      <c r="B73" s="16"/>
      <c r="C73" s="6"/>
      <c r="D73" s="7" t="s">
        <v>97</v>
      </c>
      <c r="E73" s="7"/>
      <c r="F73" s="27"/>
      <c r="G73" s="37"/>
      <c r="H73" s="16"/>
      <c r="I73" s="27"/>
      <c r="J73" s="27"/>
      <c r="K73" s="27"/>
      <c r="L73" s="27"/>
      <c r="M73" s="27"/>
      <c r="N73" s="27"/>
    </row>
    <row r="74" spans="1:14" x14ac:dyDescent="0.25">
      <c r="A74" s="5" t="s">
        <v>98</v>
      </c>
      <c r="B74" s="16"/>
      <c r="C74" s="6"/>
      <c r="D74" s="7"/>
      <c r="E74" s="7"/>
      <c r="F74" s="42"/>
      <c r="G74" s="37"/>
      <c r="H74" s="16"/>
      <c r="I74" s="27"/>
      <c r="J74" s="27"/>
      <c r="K74" s="27"/>
      <c r="L74" s="27"/>
      <c r="M74" s="27"/>
      <c r="N74" s="27"/>
    </row>
    <row r="75" spans="1:14" x14ac:dyDescent="0.25">
      <c r="A75" s="8"/>
      <c r="B75" s="12" t="s">
        <v>99</v>
      </c>
      <c r="C75" s="10"/>
      <c r="D75" s="11"/>
      <c r="E75" s="11"/>
      <c r="F75" s="38"/>
      <c r="G75" s="41"/>
      <c r="H75" s="12"/>
      <c r="I75" s="28"/>
      <c r="J75" s="28"/>
      <c r="K75" s="28"/>
      <c r="L75" s="28"/>
      <c r="M75" s="28"/>
      <c r="N75" s="28"/>
    </row>
    <row r="76" spans="1:14" x14ac:dyDescent="0.25">
      <c r="A76" s="5"/>
      <c r="B76" s="16"/>
      <c r="C76" s="6"/>
      <c r="D76" s="7"/>
      <c r="E76" s="7"/>
      <c r="F76" s="27"/>
      <c r="G76" s="37"/>
      <c r="H76" s="16"/>
      <c r="I76" s="27"/>
      <c r="J76" s="27"/>
      <c r="K76" s="27"/>
      <c r="L76" s="27"/>
      <c r="M76" s="27"/>
      <c r="N76" s="30"/>
    </row>
    <row r="77" spans="1:14" x14ac:dyDescent="0.25">
      <c r="A77" s="93" t="s">
        <v>100</v>
      </c>
      <c r="B77" s="16"/>
      <c r="C77" s="109">
        <v>800</v>
      </c>
      <c r="D77" s="90" t="s">
        <v>94</v>
      </c>
      <c r="E77" s="7" t="s">
        <v>101</v>
      </c>
      <c r="F77" s="32"/>
      <c r="G77" s="37"/>
      <c r="H77" s="95" t="s">
        <v>71</v>
      </c>
      <c r="I77" s="58"/>
      <c r="J77" s="27"/>
      <c r="K77" s="27"/>
      <c r="L77" s="27"/>
      <c r="M77" s="27"/>
      <c r="N77" s="27"/>
    </row>
    <row r="78" spans="1:14" x14ac:dyDescent="0.25">
      <c r="A78" s="96" t="s">
        <v>96</v>
      </c>
      <c r="B78" s="16"/>
      <c r="C78" s="6"/>
      <c r="D78" s="7" t="s">
        <v>97</v>
      </c>
      <c r="E78" s="7"/>
      <c r="F78" s="27"/>
      <c r="G78" s="37"/>
      <c r="H78" s="16"/>
      <c r="I78" s="27"/>
      <c r="J78" s="27"/>
      <c r="K78" s="27"/>
      <c r="L78" s="27"/>
      <c r="M78" s="27"/>
      <c r="N78" s="27"/>
    </row>
    <row r="79" spans="1:14" x14ac:dyDescent="0.25">
      <c r="A79" s="5" t="s">
        <v>98</v>
      </c>
      <c r="B79" s="16"/>
      <c r="C79" s="6"/>
      <c r="D79" s="7"/>
      <c r="E79" s="7"/>
      <c r="F79" s="42"/>
      <c r="G79" s="37"/>
      <c r="H79" s="16"/>
      <c r="I79" s="27"/>
      <c r="J79" s="27"/>
      <c r="K79" s="27"/>
      <c r="L79" s="27"/>
      <c r="M79" s="27"/>
      <c r="N79" s="27"/>
    </row>
    <row r="80" spans="1:14" x14ac:dyDescent="0.25">
      <c r="A80" s="8"/>
      <c r="B80" s="12" t="s">
        <v>102</v>
      </c>
      <c r="C80" s="10"/>
      <c r="D80" s="11"/>
      <c r="E80" s="11"/>
      <c r="F80" s="38"/>
      <c r="G80" s="41"/>
      <c r="H80" s="12"/>
      <c r="I80" s="28"/>
      <c r="J80" s="28"/>
      <c r="K80" s="28"/>
      <c r="L80" s="28"/>
      <c r="M80" s="28"/>
      <c r="N80" s="28"/>
    </row>
    <row r="81" spans="1:14" x14ac:dyDescent="0.25">
      <c r="A81" s="93" t="s">
        <v>302</v>
      </c>
      <c r="B81" s="14"/>
      <c r="C81" s="101">
        <v>150</v>
      </c>
      <c r="D81" s="90" t="s">
        <v>52</v>
      </c>
      <c r="E81" s="7" t="s">
        <v>103</v>
      </c>
      <c r="F81" s="32"/>
      <c r="G81" s="37"/>
      <c r="H81" s="95" t="s">
        <v>4</v>
      </c>
      <c r="I81" s="58"/>
      <c r="J81" s="27"/>
      <c r="K81" s="27"/>
      <c r="L81" s="27"/>
      <c r="M81" s="27"/>
      <c r="N81" s="27"/>
    </row>
    <row r="82" spans="1:14" x14ac:dyDescent="0.25">
      <c r="A82" s="96" t="s">
        <v>104</v>
      </c>
      <c r="B82" s="16"/>
      <c r="C82" s="6"/>
      <c r="D82" s="7"/>
      <c r="E82" s="7"/>
      <c r="F82" s="27"/>
      <c r="G82" s="37"/>
      <c r="H82" s="16"/>
      <c r="I82" s="27"/>
      <c r="J82" s="27"/>
      <c r="K82" s="27"/>
      <c r="L82" s="27"/>
      <c r="M82" s="27"/>
      <c r="N82" s="27"/>
    </row>
    <row r="83" spans="1:14" x14ac:dyDescent="0.25">
      <c r="A83" s="5"/>
      <c r="B83" s="16" t="s">
        <v>105</v>
      </c>
      <c r="C83" s="6"/>
      <c r="D83" s="7"/>
      <c r="E83" s="7"/>
      <c r="F83" s="32"/>
      <c r="G83" s="37"/>
      <c r="H83" s="95"/>
      <c r="I83" s="58"/>
      <c r="J83" s="27"/>
      <c r="K83" s="27"/>
      <c r="L83" s="27"/>
      <c r="M83" s="27"/>
      <c r="N83" s="27"/>
    </row>
    <row r="84" spans="1:14" x14ac:dyDescent="0.25">
      <c r="A84" s="104" t="s">
        <v>303</v>
      </c>
      <c r="B84" s="14"/>
      <c r="C84" s="23">
        <v>400</v>
      </c>
      <c r="D84" s="4" t="s">
        <v>52</v>
      </c>
      <c r="E84" s="4" t="s">
        <v>106</v>
      </c>
      <c r="F84" s="40"/>
      <c r="G84" s="36"/>
      <c r="H84" s="107" t="s">
        <v>107</v>
      </c>
      <c r="I84" s="60"/>
      <c r="J84" s="30"/>
      <c r="K84" s="30"/>
      <c r="L84" s="30"/>
      <c r="M84" s="48"/>
      <c r="N84" s="30"/>
    </row>
    <row r="85" spans="1:14" x14ac:dyDescent="0.25">
      <c r="A85" s="103" t="s">
        <v>104</v>
      </c>
      <c r="B85" s="12" t="s">
        <v>108</v>
      </c>
      <c r="C85" s="10"/>
      <c r="D85" s="11"/>
      <c r="E85" s="11"/>
      <c r="F85" s="43"/>
      <c r="G85" s="41"/>
      <c r="H85" s="97"/>
      <c r="I85" s="61"/>
      <c r="J85" s="28"/>
      <c r="K85" s="28"/>
      <c r="L85" s="28"/>
      <c r="M85" s="50"/>
      <c r="N85" s="27"/>
    </row>
    <row r="86" spans="1:14" x14ac:dyDescent="0.25">
      <c r="A86" s="110"/>
      <c r="B86" s="14"/>
      <c r="C86" s="3"/>
      <c r="D86" s="4"/>
      <c r="E86" s="4"/>
      <c r="F86" s="40"/>
      <c r="G86" s="36"/>
      <c r="H86" s="107"/>
      <c r="I86" s="60"/>
      <c r="J86" s="30"/>
      <c r="K86" s="30"/>
      <c r="L86" s="30"/>
      <c r="M86" s="62"/>
      <c r="N86" s="30"/>
    </row>
    <row r="87" spans="1:14" x14ac:dyDescent="0.25">
      <c r="A87" s="93" t="s">
        <v>109</v>
      </c>
      <c r="B87" s="16"/>
      <c r="C87" s="15">
        <v>4000</v>
      </c>
      <c r="D87" s="90" t="s">
        <v>77</v>
      </c>
      <c r="E87" s="7" t="s">
        <v>110</v>
      </c>
      <c r="F87" s="32"/>
      <c r="G87" s="37"/>
      <c r="H87" s="95" t="s">
        <v>4</v>
      </c>
      <c r="I87" s="58"/>
      <c r="J87" s="27"/>
      <c r="K87" s="27"/>
      <c r="L87" s="27"/>
      <c r="M87" s="53"/>
      <c r="N87" s="27"/>
    </row>
    <row r="88" spans="1:14" x14ac:dyDescent="0.25">
      <c r="A88" s="96" t="s">
        <v>111</v>
      </c>
      <c r="B88" s="16"/>
      <c r="C88" s="6"/>
      <c r="D88" s="7"/>
      <c r="E88" s="7"/>
      <c r="F88" s="27"/>
      <c r="G88" s="37"/>
      <c r="H88" s="16"/>
      <c r="I88" s="27"/>
      <c r="J88" s="27"/>
      <c r="K88" s="27"/>
      <c r="L88" s="27"/>
      <c r="M88" s="53"/>
      <c r="N88" s="27"/>
    </row>
    <row r="89" spans="1:14" x14ac:dyDescent="0.25">
      <c r="A89" s="5" t="s">
        <v>112</v>
      </c>
      <c r="B89" s="16"/>
      <c r="C89" s="6"/>
      <c r="D89" s="7"/>
      <c r="E89" s="7"/>
      <c r="F89" s="42"/>
      <c r="G89" s="37"/>
      <c r="H89" s="16"/>
      <c r="I89" s="27"/>
      <c r="J89" s="27"/>
      <c r="K89" s="27"/>
      <c r="L89" s="27"/>
      <c r="M89" s="53"/>
      <c r="N89" s="27"/>
    </row>
    <row r="90" spans="1:14" x14ac:dyDescent="0.25">
      <c r="A90" s="5" t="s">
        <v>113</v>
      </c>
      <c r="B90" s="16"/>
      <c r="C90" s="6"/>
      <c r="D90" s="7"/>
      <c r="E90" s="7"/>
      <c r="F90" s="42" t="s">
        <v>26</v>
      </c>
      <c r="G90" s="37"/>
      <c r="H90" s="16"/>
      <c r="I90" s="27"/>
      <c r="J90" s="27"/>
      <c r="K90" s="27"/>
      <c r="L90" s="27"/>
      <c r="M90" s="53"/>
      <c r="N90" s="27"/>
    </row>
    <row r="91" spans="1:14" x14ac:dyDescent="0.25">
      <c r="A91" s="8" t="s">
        <v>114</v>
      </c>
      <c r="B91" s="12" t="s">
        <v>115</v>
      </c>
      <c r="C91" s="10"/>
      <c r="D91" s="11"/>
      <c r="E91" s="11"/>
      <c r="F91" s="38"/>
      <c r="G91" s="41"/>
      <c r="H91" s="12"/>
      <c r="I91" s="28"/>
      <c r="J91" s="28"/>
      <c r="K91" s="28"/>
      <c r="L91" s="28"/>
      <c r="M91" s="63"/>
      <c r="N91" s="28"/>
    </row>
    <row r="92" spans="1:14" x14ac:dyDescent="0.25">
      <c r="A92" s="8" t="s">
        <v>26</v>
      </c>
      <c r="B92" s="12"/>
      <c r="C92" s="10"/>
      <c r="D92" s="11"/>
      <c r="E92" s="11"/>
      <c r="F92" s="38"/>
      <c r="G92" s="41"/>
      <c r="H92" s="12"/>
      <c r="I92" s="28"/>
      <c r="J92" s="28"/>
      <c r="K92" s="28"/>
      <c r="L92" s="28"/>
      <c r="M92" s="63"/>
      <c r="N92" s="28"/>
    </row>
    <row r="93" spans="1:14" x14ac:dyDescent="0.25">
      <c r="A93" s="13"/>
      <c r="B93" s="14"/>
      <c r="C93" s="6"/>
      <c r="D93" s="7"/>
      <c r="E93" s="7"/>
      <c r="F93" s="42"/>
      <c r="G93" s="37"/>
      <c r="H93" s="16"/>
      <c r="I93" s="27"/>
      <c r="J93" s="27"/>
      <c r="K93" s="27"/>
      <c r="L93" s="27"/>
      <c r="M93" s="45"/>
      <c r="N93" s="30"/>
    </row>
    <row r="94" spans="1:14" x14ac:dyDescent="0.25">
      <c r="A94" s="93" t="s">
        <v>116</v>
      </c>
      <c r="B94" s="16"/>
      <c r="C94" s="6"/>
      <c r="D94" s="7"/>
      <c r="E94" s="7"/>
      <c r="F94" s="27"/>
      <c r="G94" s="26"/>
      <c r="H94" s="16"/>
      <c r="I94" s="27"/>
      <c r="J94" s="27"/>
      <c r="K94" s="27"/>
      <c r="L94" s="27"/>
      <c r="M94" s="45"/>
      <c r="N94" s="27"/>
    </row>
    <row r="95" spans="1:14" x14ac:dyDescent="0.25">
      <c r="A95" s="96" t="s">
        <v>117</v>
      </c>
      <c r="B95" s="16"/>
      <c r="C95" s="94">
        <v>400</v>
      </c>
      <c r="D95" s="90" t="s">
        <v>118</v>
      </c>
      <c r="E95" s="7" t="s">
        <v>119</v>
      </c>
      <c r="F95" s="27"/>
      <c r="G95" s="26"/>
      <c r="H95" s="95" t="s">
        <v>4</v>
      </c>
      <c r="I95" s="58"/>
      <c r="J95" s="27"/>
      <c r="K95" s="27"/>
      <c r="L95" s="27"/>
      <c r="M95" s="45"/>
      <c r="N95" s="27"/>
    </row>
    <row r="96" spans="1:14" x14ac:dyDescent="0.25">
      <c r="A96" s="5" t="s">
        <v>120</v>
      </c>
      <c r="B96" s="16"/>
      <c r="C96" s="6"/>
      <c r="D96" s="7"/>
      <c r="E96" s="7"/>
      <c r="F96" s="27"/>
      <c r="G96" s="26"/>
      <c r="H96" s="16"/>
      <c r="I96" s="27"/>
      <c r="J96" s="27"/>
      <c r="K96" s="27"/>
      <c r="L96" s="27"/>
      <c r="M96" s="45"/>
      <c r="N96" s="27"/>
    </row>
    <row r="97" spans="1:14" x14ac:dyDescent="0.25">
      <c r="A97" s="5"/>
      <c r="B97" s="16" t="s">
        <v>121</v>
      </c>
      <c r="C97" s="6"/>
      <c r="D97" s="11"/>
      <c r="E97" s="11"/>
      <c r="F97" s="43"/>
      <c r="G97" s="29"/>
      <c r="H97" s="97"/>
      <c r="I97" s="61"/>
      <c r="J97" s="28"/>
      <c r="K97" s="28"/>
      <c r="L97" s="28"/>
      <c r="M97" s="50"/>
      <c r="N97" s="28"/>
    </row>
    <row r="98" spans="1:14" x14ac:dyDescent="0.25">
      <c r="A98" s="13"/>
      <c r="B98" s="14"/>
      <c r="C98" s="3"/>
      <c r="D98" s="15"/>
      <c r="E98" s="7"/>
      <c r="F98" s="27"/>
      <c r="G98" s="26"/>
      <c r="H98" s="16"/>
      <c r="I98" s="27"/>
      <c r="J98" s="27"/>
      <c r="K98" s="27"/>
      <c r="L98" s="27"/>
      <c r="M98" s="45"/>
      <c r="N98" s="30"/>
    </row>
    <row r="99" spans="1:14" ht="30" x14ac:dyDescent="0.25">
      <c r="A99" s="93" t="s">
        <v>122</v>
      </c>
      <c r="B99" s="16"/>
      <c r="C99" s="94">
        <v>4000</v>
      </c>
      <c r="D99" s="111" t="s">
        <v>123</v>
      </c>
      <c r="E99" s="7" t="s">
        <v>124</v>
      </c>
      <c r="F99" s="32"/>
      <c r="G99" s="26"/>
      <c r="H99" s="95" t="s">
        <v>4</v>
      </c>
      <c r="I99" s="58"/>
      <c r="J99" s="27"/>
      <c r="K99" s="27"/>
      <c r="L99" s="27"/>
      <c r="M99" s="45"/>
      <c r="N99" s="27"/>
    </row>
    <row r="100" spans="1:14" x14ac:dyDescent="0.25">
      <c r="A100" s="96" t="s">
        <v>125</v>
      </c>
      <c r="B100" s="16"/>
      <c r="C100" s="6"/>
      <c r="D100" s="15"/>
      <c r="E100" s="7"/>
      <c r="F100" s="27"/>
      <c r="G100" s="26"/>
      <c r="H100" s="16"/>
      <c r="I100" s="27"/>
      <c r="J100" s="27"/>
      <c r="K100" s="27"/>
      <c r="L100" s="27"/>
      <c r="M100" s="45"/>
      <c r="N100" s="27"/>
    </row>
    <row r="101" spans="1:14" x14ac:dyDescent="0.25">
      <c r="A101" s="5" t="s">
        <v>126</v>
      </c>
      <c r="B101" s="16"/>
      <c r="C101" s="6"/>
      <c r="D101" s="15"/>
      <c r="E101" s="7"/>
      <c r="F101" s="42"/>
      <c r="G101" s="26"/>
      <c r="H101" s="16"/>
      <c r="I101" s="27"/>
      <c r="J101" s="27"/>
      <c r="K101" s="27"/>
      <c r="L101" s="27"/>
      <c r="M101" s="45"/>
      <c r="N101" s="27"/>
    </row>
    <row r="102" spans="1:14" x14ac:dyDescent="0.25">
      <c r="A102" s="5" t="s">
        <v>127</v>
      </c>
      <c r="B102" s="16"/>
      <c r="C102" s="6"/>
      <c r="D102" s="15"/>
      <c r="E102" s="7"/>
      <c r="F102" s="27"/>
      <c r="G102" s="26"/>
      <c r="H102" s="16"/>
      <c r="I102" s="27"/>
      <c r="J102" s="27"/>
      <c r="K102" s="27"/>
      <c r="L102" s="27"/>
      <c r="M102" s="45"/>
      <c r="N102" s="27"/>
    </row>
    <row r="103" spans="1:14" x14ac:dyDescent="0.25">
      <c r="A103" s="5" t="s">
        <v>128</v>
      </c>
      <c r="B103" s="16"/>
      <c r="C103" s="6"/>
      <c r="D103" s="15"/>
      <c r="E103" s="7"/>
      <c r="F103" s="27"/>
      <c r="G103" s="26"/>
      <c r="H103" s="16"/>
      <c r="I103" s="27"/>
      <c r="J103" s="27"/>
      <c r="K103" s="27"/>
      <c r="L103" s="27"/>
      <c r="M103" s="45"/>
      <c r="N103" s="27"/>
    </row>
    <row r="104" spans="1:14" x14ac:dyDescent="0.25">
      <c r="A104" s="5" t="s">
        <v>129</v>
      </c>
      <c r="B104" s="16"/>
      <c r="C104" s="6"/>
      <c r="D104" s="15"/>
      <c r="E104" s="7"/>
      <c r="F104" s="27"/>
      <c r="G104" s="26"/>
      <c r="H104" s="16"/>
      <c r="I104" s="27"/>
      <c r="J104" s="27"/>
      <c r="K104" s="27"/>
      <c r="L104" s="27"/>
      <c r="M104" s="45"/>
      <c r="N104" s="27"/>
    </row>
    <row r="105" spans="1:14" x14ac:dyDescent="0.25">
      <c r="A105" s="8"/>
      <c r="B105" s="12" t="s">
        <v>130</v>
      </c>
      <c r="C105" s="10"/>
      <c r="D105" s="17"/>
      <c r="E105" s="11"/>
      <c r="F105" s="28"/>
      <c r="G105" s="29"/>
      <c r="H105" s="12"/>
      <c r="I105" s="28"/>
      <c r="J105" s="28"/>
      <c r="K105" s="28"/>
      <c r="L105" s="28"/>
      <c r="M105" s="50"/>
      <c r="N105" s="28"/>
    </row>
    <row r="106" spans="1:14" x14ac:dyDescent="0.25">
      <c r="A106" s="5"/>
      <c r="B106" s="16"/>
      <c r="C106" s="6"/>
      <c r="D106" s="7"/>
      <c r="E106" s="7"/>
      <c r="F106" s="27"/>
      <c r="G106" s="26"/>
      <c r="H106" s="16"/>
      <c r="I106" s="27"/>
      <c r="J106" s="27"/>
      <c r="K106" s="27"/>
      <c r="L106" s="27"/>
      <c r="M106" s="45"/>
      <c r="N106" s="30"/>
    </row>
    <row r="107" spans="1:14" x14ac:dyDescent="0.25">
      <c r="A107" s="93" t="s">
        <v>131</v>
      </c>
      <c r="B107" s="16"/>
      <c r="C107" s="94">
        <v>50</v>
      </c>
      <c r="D107" s="90" t="s">
        <v>132</v>
      </c>
      <c r="E107" s="7" t="s">
        <v>133</v>
      </c>
      <c r="F107" s="32"/>
      <c r="G107" s="26"/>
      <c r="H107" s="95" t="s">
        <v>4</v>
      </c>
      <c r="I107" s="58"/>
      <c r="J107" s="27"/>
      <c r="K107" s="27"/>
      <c r="L107" s="27"/>
      <c r="M107" s="45"/>
      <c r="N107" s="27"/>
    </row>
    <row r="108" spans="1:14" x14ac:dyDescent="0.25">
      <c r="A108" s="96" t="s">
        <v>134</v>
      </c>
      <c r="B108" s="16"/>
      <c r="D108" s="7"/>
      <c r="E108" s="7"/>
      <c r="F108" s="27"/>
      <c r="G108" s="26"/>
      <c r="H108" s="16"/>
      <c r="I108" s="27"/>
      <c r="J108" s="27"/>
      <c r="K108" s="27"/>
      <c r="L108" s="27"/>
      <c r="M108" s="45"/>
      <c r="N108" s="27"/>
    </row>
    <row r="109" spans="1:14" x14ac:dyDescent="0.25">
      <c r="A109" s="5" t="s">
        <v>135</v>
      </c>
      <c r="B109" s="16"/>
      <c r="C109" s="6"/>
      <c r="D109" s="7"/>
      <c r="E109" s="7"/>
      <c r="F109" s="42"/>
      <c r="G109" s="26"/>
      <c r="H109" s="16"/>
      <c r="I109" s="27"/>
      <c r="J109" s="27"/>
      <c r="K109" s="27"/>
      <c r="L109" s="27"/>
      <c r="M109" s="45"/>
      <c r="N109" s="27"/>
    </row>
    <row r="110" spans="1:14" x14ac:dyDescent="0.25">
      <c r="A110" s="5" t="s">
        <v>136</v>
      </c>
      <c r="B110" s="16"/>
      <c r="C110" s="6"/>
      <c r="D110" s="7" t="s">
        <v>26</v>
      </c>
      <c r="E110" s="7"/>
      <c r="F110" s="27"/>
      <c r="G110" s="26"/>
      <c r="H110" s="16"/>
      <c r="I110" s="27"/>
      <c r="J110" s="27"/>
      <c r="K110" s="27"/>
      <c r="L110" s="27"/>
      <c r="M110" s="45"/>
      <c r="N110" s="27"/>
    </row>
    <row r="111" spans="1:14" x14ac:dyDescent="0.25">
      <c r="A111" s="8" t="s">
        <v>26</v>
      </c>
      <c r="B111" s="12" t="s">
        <v>137</v>
      </c>
      <c r="C111" s="10"/>
      <c r="D111" s="11"/>
      <c r="E111" s="11"/>
      <c r="F111" s="28"/>
      <c r="G111" s="29"/>
      <c r="H111" s="12"/>
      <c r="I111" s="28"/>
      <c r="J111" s="28"/>
      <c r="K111" s="28"/>
      <c r="L111" s="28"/>
      <c r="M111" s="50"/>
      <c r="N111" s="28"/>
    </row>
    <row r="112" spans="1:14" x14ac:dyDescent="0.25">
      <c r="A112" s="5" t="s">
        <v>26</v>
      </c>
      <c r="B112" s="16"/>
      <c r="C112" s="6"/>
      <c r="D112" s="7"/>
      <c r="E112" s="7"/>
      <c r="F112" s="27"/>
      <c r="G112" s="26"/>
      <c r="H112" s="16"/>
      <c r="I112" s="27"/>
      <c r="J112" s="27"/>
      <c r="K112" s="27"/>
      <c r="L112" s="27"/>
      <c r="M112" s="45"/>
      <c r="N112" s="30"/>
    </row>
    <row r="113" spans="1:14" x14ac:dyDescent="0.25">
      <c r="A113" s="99" t="s">
        <v>138</v>
      </c>
      <c r="B113" s="16"/>
      <c r="C113" s="94">
        <v>75</v>
      </c>
      <c r="D113" s="90" t="s">
        <v>77</v>
      </c>
      <c r="E113" s="7" t="s">
        <v>139</v>
      </c>
      <c r="F113" s="32"/>
      <c r="G113" s="26"/>
      <c r="H113" s="95" t="s">
        <v>4</v>
      </c>
      <c r="I113" s="58"/>
      <c r="J113" s="27"/>
      <c r="K113" s="27"/>
      <c r="L113" s="27"/>
      <c r="M113" s="45"/>
      <c r="N113" s="27"/>
    </row>
    <row r="114" spans="1:14" x14ac:dyDescent="0.25">
      <c r="A114" s="96" t="s">
        <v>140</v>
      </c>
      <c r="B114" s="16"/>
      <c r="C114" s="6"/>
      <c r="D114" s="7"/>
      <c r="E114" s="7"/>
      <c r="F114" s="27"/>
      <c r="G114" s="26"/>
      <c r="H114" s="16"/>
      <c r="I114" s="27"/>
      <c r="J114" s="27"/>
      <c r="K114" s="27"/>
      <c r="L114" s="27"/>
      <c r="M114" s="45"/>
      <c r="N114" s="27"/>
    </row>
    <row r="115" spans="1:14" x14ac:dyDescent="0.25">
      <c r="A115" s="5" t="s">
        <v>141</v>
      </c>
      <c r="B115" s="16"/>
      <c r="C115" s="6"/>
      <c r="D115" s="7"/>
      <c r="E115" s="7"/>
      <c r="F115" s="42"/>
      <c r="G115" s="26"/>
      <c r="H115" s="16"/>
      <c r="I115" s="27"/>
      <c r="J115" s="27"/>
      <c r="K115" s="27"/>
      <c r="L115" s="27"/>
      <c r="M115" s="45"/>
      <c r="N115" s="27"/>
    </row>
    <row r="116" spans="1:14" x14ac:dyDescent="0.25">
      <c r="A116" s="8" t="s">
        <v>142</v>
      </c>
      <c r="B116" s="12" t="s">
        <v>143</v>
      </c>
      <c r="C116" s="10"/>
      <c r="D116" s="11"/>
      <c r="E116" s="11" t="s">
        <v>26</v>
      </c>
      <c r="F116" s="28"/>
      <c r="G116" s="29"/>
      <c r="H116" s="12"/>
      <c r="I116" s="28"/>
      <c r="J116" s="28"/>
      <c r="K116" s="28"/>
      <c r="L116" s="28"/>
      <c r="M116" s="50"/>
      <c r="N116" s="28"/>
    </row>
    <row r="117" spans="1:14" x14ac:dyDescent="0.25">
      <c r="A117" s="5" t="s">
        <v>26</v>
      </c>
      <c r="B117" s="16"/>
      <c r="C117" s="6"/>
      <c r="D117" s="7"/>
      <c r="E117" s="7"/>
      <c r="F117" s="27"/>
      <c r="G117" s="26"/>
      <c r="H117" s="16"/>
      <c r="I117" s="27"/>
      <c r="J117" s="27"/>
      <c r="K117" s="27"/>
      <c r="L117" s="27"/>
      <c r="M117" s="45"/>
      <c r="N117" s="30"/>
    </row>
    <row r="118" spans="1:14" x14ac:dyDescent="0.25">
      <c r="A118" s="99" t="s">
        <v>144</v>
      </c>
      <c r="B118" s="16"/>
      <c r="C118" s="94">
        <v>20</v>
      </c>
      <c r="D118" s="90" t="s">
        <v>77</v>
      </c>
      <c r="E118" s="7" t="s">
        <v>70</v>
      </c>
      <c r="F118" s="32"/>
      <c r="G118" s="26"/>
      <c r="H118" s="95" t="s">
        <v>71</v>
      </c>
      <c r="I118" s="58"/>
      <c r="J118" s="27"/>
      <c r="K118" s="27"/>
      <c r="L118" s="27"/>
      <c r="M118" s="45"/>
      <c r="N118" s="27"/>
    </row>
    <row r="119" spans="1:14" x14ac:dyDescent="0.25">
      <c r="A119" s="96" t="s">
        <v>140</v>
      </c>
      <c r="B119" s="16"/>
      <c r="C119" s="6"/>
      <c r="D119" s="7"/>
      <c r="E119" s="7"/>
      <c r="F119" s="27"/>
      <c r="G119" s="26"/>
      <c r="H119" s="16"/>
      <c r="I119" s="27"/>
      <c r="J119" s="27"/>
      <c r="K119" s="27"/>
      <c r="L119" s="27"/>
      <c r="M119" s="45"/>
      <c r="N119" s="27"/>
    </row>
    <row r="120" spans="1:14" x14ac:dyDescent="0.25">
      <c r="A120" s="5" t="s">
        <v>141</v>
      </c>
      <c r="B120" s="16"/>
      <c r="C120" s="6"/>
      <c r="D120" s="7"/>
      <c r="E120" s="7"/>
      <c r="F120" s="42"/>
      <c r="G120" s="26"/>
      <c r="H120" s="16"/>
      <c r="I120" s="27"/>
      <c r="J120" s="27"/>
      <c r="K120" s="27"/>
      <c r="L120" s="27"/>
      <c r="M120" s="45"/>
      <c r="N120" s="27"/>
    </row>
    <row r="121" spans="1:14" x14ac:dyDescent="0.25">
      <c r="A121" s="5" t="s">
        <v>142</v>
      </c>
      <c r="B121" s="16"/>
      <c r="C121" s="6"/>
      <c r="D121" s="7"/>
      <c r="E121" s="7" t="s">
        <v>26</v>
      </c>
      <c r="F121" s="27"/>
      <c r="G121" s="26"/>
      <c r="H121" s="16"/>
      <c r="I121" s="27"/>
      <c r="J121" s="27"/>
      <c r="K121" s="27"/>
      <c r="L121" s="27"/>
      <c r="M121" s="45"/>
      <c r="N121" s="27"/>
    </row>
    <row r="122" spans="1:14" x14ac:dyDescent="0.25">
      <c r="A122" s="8"/>
      <c r="B122" s="12" t="s">
        <v>145</v>
      </c>
      <c r="C122" s="10"/>
      <c r="D122" s="11"/>
      <c r="E122" s="11"/>
      <c r="F122" s="28"/>
      <c r="G122" s="29"/>
      <c r="H122" s="12"/>
      <c r="I122" s="28"/>
      <c r="J122" s="28"/>
      <c r="K122" s="28"/>
      <c r="L122" s="28"/>
      <c r="M122" s="50"/>
      <c r="N122" s="28"/>
    </row>
    <row r="123" spans="1:14" x14ac:dyDescent="0.25">
      <c r="A123" s="93" t="s">
        <v>146</v>
      </c>
      <c r="B123" s="16"/>
      <c r="D123" s="13"/>
      <c r="E123" s="14"/>
      <c r="F123" s="44"/>
      <c r="G123" s="30"/>
      <c r="H123" s="14"/>
      <c r="I123" s="58"/>
      <c r="J123" s="27"/>
      <c r="K123" s="27"/>
      <c r="L123" s="27"/>
      <c r="M123" s="45"/>
      <c r="N123" s="30"/>
    </row>
    <row r="124" spans="1:14" x14ac:dyDescent="0.25">
      <c r="A124" s="96" t="s">
        <v>147</v>
      </c>
      <c r="B124" s="16"/>
      <c r="C124" s="94">
        <v>1200</v>
      </c>
      <c r="D124" s="90" t="s">
        <v>148</v>
      </c>
      <c r="E124" s="7" t="s">
        <v>149</v>
      </c>
      <c r="F124" s="32"/>
      <c r="G124" s="26"/>
      <c r="H124" s="95" t="s">
        <v>4</v>
      </c>
      <c r="I124" s="27"/>
      <c r="J124" s="27"/>
      <c r="K124" s="27"/>
      <c r="L124" s="27" t="s">
        <v>26</v>
      </c>
      <c r="M124" s="45"/>
      <c r="N124" s="27"/>
    </row>
    <row r="125" spans="1:14" x14ac:dyDescent="0.25">
      <c r="A125" s="5" t="s">
        <v>150</v>
      </c>
      <c r="B125" s="16"/>
      <c r="C125" s="6"/>
      <c r="D125" s="7" t="s">
        <v>151</v>
      </c>
      <c r="E125" s="7"/>
      <c r="F125" s="32"/>
      <c r="G125" s="26"/>
      <c r="H125" s="95"/>
      <c r="I125" s="58"/>
      <c r="J125" s="27"/>
      <c r="K125" s="27"/>
      <c r="L125" s="27"/>
      <c r="M125" s="45"/>
      <c r="N125" s="27"/>
    </row>
    <row r="126" spans="1:14" x14ac:dyDescent="0.25">
      <c r="A126" s="5" t="s">
        <v>152</v>
      </c>
      <c r="B126" s="16"/>
      <c r="C126" s="6"/>
      <c r="D126" s="7" t="s">
        <v>153</v>
      </c>
      <c r="E126" s="7"/>
      <c r="F126" s="27"/>
      <c r="G126" s="26"/>
      <c r="H126" s="16"/>
      <c r="I126" s="27"/>
      <c r="J126" s="27"/>
      <c r="K126" s="27"/>
      <c r="L126" s="27"/>
      <c r="M126" s="45"/>
      <c r="N126" s="27"/>
    </row>
    <row r="127" spans="1:14" x14ac:dyDescent="0.25">
      <c r="A127" s="5" t="s">
        <v>154</v>
      </c>
      <c r="B127" s="16"/>
      <c r="C127" s="6"/>
      <c r="D127" s="7" t="s">
        <v>155</v>
      </c>
      <c r="E127" s="7"/>
      <c r="F127" s="42"/>
      <c r="G127" s="26"/>
      <c r="H127" s="16"/>
      <c r="I127" s="27"/>
      <c r="J127" s="27"/>
      <c r="K127" s="27"/>
      <c r="L127" s="27"/>
      <c r="M127" s="45"/>
      <c r="N127" s="27"/>
    </row>
    <row r="128" spans="1:14" x14ac:dyDescent="0.25">
      <c r="A128" s="8"/>
      <c r="B128" s="12" t="s">
        <v>156</v>
      </c>
      <c r="C128" s="10"/>
      <c r="D128" s="11"/>
      <c r="E128" s="11"/>
      <c r="F128" s="28"/>
      <c r="G128" s="29"/>
      <c r="H128" s="12"/>
      <c r="I128" s="28"/>
      <c r="J128" s="28"/>
      <c r="K128" s="28"/>
      <c r="L128" s="28"/>
      <c r="M128" s="50"/>
      <c r="N128" s="28"/>
    </row>
    <row r="129" spans="1:14" x14ac:dyDescent="0.25">
      <c r="A129" s="93" t="s">
        <v>157</v>
      </c>
      <c r="B129" s="16"/>
      <c r="C129" s="94">
        <v>200</v>
      </c>
      <c r="D129" s="90" t="s">
        <v>69</v>
      </c>
      <c r="E129" s="7" t="s">
        <v>87</v>
      </c>
      <c r="F129" s="32"/>
      <c r="G129" s="26"/>
      <c r="H129" s="95" t="s">
        <v>4</v>
      </c>
      <c r="I129" s="58"/>
      <c r="J129" s="27"/>
      <c r="K129" s="27"/>
      <c r="L129" s="27"/>
      <c r="M129" s="45"/>
      <c r="N129" s="27"/>
    </row>
    <row r="130" spans="1:14" x14ac:dyDescent="0.25">
      <c r="A130" s="96" t="s">
        <v>158</v>
      </c>
      <c r="B130" s="16"/>
      <c r="C130" s="6"/>
      <c r="D130" s="7"/>
      <c r="E130" s="7"/>
      <c r="F130" s="45"/>
      <c r="G130" s="26"/>
      <c r="H130" s="16"/>
      <c r="I130" s="27"/>
      <c r="J130" s="27"/>
      <c r="K130" s="27"/>
      <c r="L130" s="27"/>
      <c r="M130" s="45"/>
      <c r="N130" s="27"/>
    </row>
    <row r="131" spans="1:14" x14ac:dyDescent="0.25">
      <c r="A131" s="5" t="s">
        <v>159</v>
      </c>
      <c r="B131" s="16"/>
      <c r="C131" s="6"/>
      <c r="D131" s="7"/>
      <c r="E131" s="7"/>
      <c r="F131" s="46"/>
      <c r="G131" s="26"/>
      <c r="H131" s="95"/>
      <c r="I131" s="58"/>
      <c r="J131" s="27"/>
      <c r="K131" s="27"/>
      <c r="L131" s="27"/>
      <c r="M131" s="45"/>
      <c r="N131" s="27"/>
    </row>
    <row r="132" spans="1:14" x14ac:dyDescent="0.25">
      <c r="A132" s="8"/>
      <c r="B132" s="12" t="s">
        <v>160</v>
      </c>
      <c r="C132" s="10"/>
      <c r="D132" s="11"/>
      <c r="E132" s="11"/>
      <c r="F132" s="28"/>
      <c r="G132" s="29"/>
      <c r="H132" s="12"/>
      <c r="I132" s="28"/>
      <c r="J132" s="28"/>
      <c r="K132" s="28"/>
      <c r="L132" s="28"/>
      <c r="M132" s="28"/>
      <c r="N132" s="28"/>
    </row>
    <row r="133" spans="1:14" x14ac:dyDescent="0.25">
      <c r="A133" s="104" t="s">
        <v>161</v>
      </c>
      <c r="B133" s="14"/>
      <c r="C133" s="112">
        <v>750</v>
      </c>
      <c r="D133" s="106" t="s">
        <v>69</v>
      </c>
      <c r="E133" s="4" t="s">
        <v>162</v>
      </c>
      <c r="F133" s="40"/>
      <c r="G133" s="36"/>
      <c r="H133" s="107" t="s">
        <v>163</v>
      </c>
      <c r="I133" s="60"/>
      <c r="J133" s="30"/>
      <c r="K133" s="30"/>
      <c r="L133" s="30"/>
      <c r="M133" s="48"/>
      <c r="N133" s="30"/>
    </row>
    <row r="134" spans="1:14" x14ac:dyDescent="0.25">
      <c r="A134" s="96" t="s">
        <v>88</v>
      </c>
      <c r="B134" s="16"/>
      <c r="C134" s="15"/>
      <c r="D134" s="7"/>
      <c r="E134" s="7"/>
      <c r="F134" s="27"/>
      <c r="G134" s="37"/>
      <c r="H134" s="16"/>
      <c r="I134" s="27"/>
      <c r="J134" s="45"/>
      <c r="K134" s="27"/>
      <c r="L134" s="27"/>
      <c r="M134" s="45"/>
      <c r="N134" s="27"/>
    </row>
    <row r="135" spans="1:14" x14ac:dyDescent="0.25">
      <c r="A135" s="8" t="s">
        <v>159</v>
      </c>
      <c r="B135" s="12" t="s">
        <v>164</v>
      </c>
      <c r="C135" s="10"/>
      <c r="D135" s="11"/>
      <c r="E135" s="11"/>
      <c r="F135" s="43"/>
      <c r="G135" s="41"/>
      <c r="H135" s="97"/>
      <c r="I135" s="61"/>
      <c r="J135" s="50"/>
      <c r="K135" s="28"/>
      <c r="L135" s="28"/>
      <c r="M135" s="50"/>
      <c r="N135" s="28"/>
    </row>
    <row r="136" spans="1:14" x14ac:dyDescent="0.25">
      <c r="A136" s="13"/>
      <c r="B136" s="14"/>
      <c r="C136" s="3"/>
      <c r="D136" s="4"/>
      <c r="E136" s="4"/>
      <c r="F136" s="30"/>
      <c r="G136" s="31"/>
      <c r="H136" s="14"/>
      <c r="I136" s="30"/>
      <c r="J136" s="48"/>
      <c r="K136" s="30"/>
      <c r="L136" s="30"/>
      <c r="M136" s="48"/>
      <c r="N136" s="30"/>
    </row>
    <row r="137" spans="1:14" x14ac:dyDescent="0.25">
      <c r="A137" s="93" t="s">
        <v>165</v>
      </c>
      <c r="B137" s="16"/>
      <c r="C137" s="98">
        <v>750</v>
      </c>
      <c r="D137" s="90" t="s">
        <v>69</v>
      </c>
      <c r="E137" s="7" t="s">
        <v>166</v>
      </c>
      <c r="F137" s="32"/>
      <c r="G137" s="26"/>
      <c r="H137" s="95" t="s">
        <v>4</v>
      </c>
      <c r="I137" s="58"/>
      <c r="J137" s="45"/>
      <c r="K137" s="27"/>
      <c r="L137" s="27"/>
      <c r="M137" s="45"/>
      <c r="N137" s="27"/>
    </row>
    <row r="138" spans="1:14" x14ac:dyDescent="0.25">
      <c r="A138" s="96" t="s">
        <v>167</v>
      </c>
      <c r="B138" s="16"/>
      <c r="C138" s="6"/>
      <c r="D138" s="7"/>
      <c r="E138" s="7"/>
      <c r="F138" s="27"/>
      <c r="G138" s="26"/>
      <c r="H138" s="16"/>
      <c r="I138" s="27"/>
      <c r="J138" s="45"/>
      <c r="K138" s="27"/>
      <c r="L138" s="27"/>
      <c r="M138" s="45"/>
      <c r="N138" s="27"/>
    </row>
    <row r="139" spans="1:14" x14ac:dyDescent="0.25">
      <c r="A139" s="5" t="s">
        <v>168</v>
      </c>
      <c r="B139" s="16"/>
      <c r="C139" s="6"/>
      <c r="D139" s="7"/>
      <c r="E139" s="7"/>
      <c r="F139" s="42"/>
      <c r="G139" s="26"/>
      <c r="H139" s="16"/>
      <c r="I139" s="27"/>
      <c r="J139" s="45"/>
      <c r="K139" s="27"/>
      <c r="L139" s="27"/>
      <c r="M139" s="45"/>
      <c r="N139" s="27"/>
    </row>
    <row r="140" spans="1:14" x14ac:dyDescent="0.25">
      <c r="A140" s="8"/>
      <c r="B140" s="12" t="s">
        <v>169</v>
      </c>
      <c r="C140" s="10"/>
      <c r="D140" s="11"/>
      <c r="E140" s="11"/>
      <c r="F140" s="28"/>
      <c r="G140" s="29"/>
      <c r="H140" s="12"/>
      <c r="I140" s="28"/>
      <c r="J140" s="50"/>
      <c r="K140" s="28"/>
      <c r="L140" s="28"/>
      <c r="M140" s="50"/>
      <c r="N140" s="28"/>
    </row>
    <row r="141" spans="1:14" x14ac:dyDescent="0.25">
      <c r="A141" s="5"/>
      <c r="B141" s="16"/>
      <c r="C141" s="6"/>
      <c r="D141" s="7"/>
      <c r="E141" s="7"/>
      <c r="F141" s="27"/>
      <c r="G141" s="26"/>
      <c r="H141" s="16"/>
      <c r="I141" s="27"/>
      <c r="J141" s="45"/>
      <c r="K141" s="27"/>
      <c r="L141" s="27"/>
      <c r="M141" s="45"/>
      <c r="N141" s="30"/>
    </row>
    <row r="142" spans="1:14" x14ac:dyDescent="0.25">
      <c r="A142" s="93" t="s">
        <v>170</v>
      </c>
      <c r="B142" s="16"/>
      <c r="C142" s="98">
        <v>450</v>
      </c>
      <c r="D142" s="90" t="s">
        <v>69</v>
      </c>
      <c r="E142" s="7" t="s">
        <v>171</v>
      </c>
      <c r="F142" s="32"/>
      <c r="G142" s="26"/>
      <c r="H142" s="95" t="s">
        <v>172</v>
      </c>
      <c r="I142" s="58"/>
      <c r="J142" s="45"/>
      <c r="K142" s="27"/>
      <c r="L142" s="27"/>
      <c r="M142" s="45"/>
      <c r="N142" s="27"/>
    </row>
    <row r="143" spans="1:14" x14ac:dyDescent="0.25">
      <c r="A143" s="96" t="s">
        <v>173</v>
      </c>
      <c r="B143" s="16"/>
      <c r="C143" s="6"/>
      <c r="D143" s="7"/>
      <c r="E143" s="7"/>
      <c r="F143" s="27"/>
      <c r="G143" s="26"/>
      <c r="H143" s="16"/>
      <c r="I143" s="27"/>
      <c r="J143" s="45"/>
      <c r="K143" s="27"/>
      <c r="L143" s="27"/>
      <c r="M143" s="45"/>
      <c r="N143" s="27"/>
    </row>
    <row r="144" spans="1:14" x14ac:dyDescent="0.25">
      <c r="A144" s="5" t="s">
        <v>174</v>
      </c>
      <c r="B144" s="16"/>
      <c r="C144" s="6"/>
      <c r="D144" s="7"/>
      <c r="E144" s="7"/>
      <c r="F144" s="42"/>
      <c r="G144" s="26"/>
      <c r="H144" s="16"/>
      <c r="I144" s="27"/>
      <c r="J144" s="45"/>
      <c r="K144" s="27"/>
      <c r="L144" s="27"/>
      <c r="M144" s="45"/>
      <c r="N144" s="27"/>
    </row>
    <row r="145" spans="1:14" x14ac:dyDescent="0.25">
      <c r="A145" s="8"/>
      <c r="B145" s="12" t="s">
        <v>175</v>
      </c>
      <c r="C145" s="10"/>
      <c r="D145" s="11"/>
      <c r="E145" s="11"/>
      <c r="F145" s="28"/>
      <c r="G145" s="29"/>
      <c r="H145" s="12"/>
      <c r="I145" s="28"/>
      <c r="J145" s="50"/>
      <c r="K145" s="28"/>
      <c r="L145" s="28"/>
      <c r="M145" s="50"/>
      <c r="N145" s="28"/>
    </row>
    <row r="146" spans="1:14" x14ac:dyDescent="0.25">
      <c r="A146" s="5"/>
      <c r="B146" s="16"/>
      <c r="C146" s="6"/>
      <c r="D146" s="7"/>
      <c r="E146" s="7"/>
      <c r="F146" s="27"/>
      <c r="G146" s="26"/>
      <c r="H146" s="16"/>
      <c r="I146" s="27"/>
      <c r="J146" s="45"/>
      <c r="K146" s="27"/>
      <c r="L146" s="27"/>
      <c r="M146" s="45"/>
      <c r="N146" s="30"/>
    </row>
    <row r="147" spans="1:14" x14ac:dyDescent="0.25">
      <c r="A147" s="99" t="s">
        <v>176</v>
      </c>
      <c r="B147" s="16"/>
      <c r="C147" s="82">
        <v>500</v>
      </c>
      <c r="D147" s="90" t="s">
        <v>69</v>
      </c>
      <c r="E147" s="7" t="s">
        <v>166</v>
      </c>
      <c r="F147" s="32"/>
      <c r="G147" s="26"/>
      <c r="H147" s="95" t="s">
        <v>4</v>
      </c>
      <c r="I147" s="58"/>
      <c r="J147" s="45"/>
      <c r="K147" s="27"/>
      <c r="L147" s="27"/>
      <c r="M147" s="45"/>
      <c r="N147" s="27"/>
    </row>
    <row r="148" spans="1:14" x14ac:dyDescent="0.25">
      <c r="A148" s="96" t="s">
        <v>177</v>
      </c>
      <c r="B148" s="16"/>
      <c r="C148" s="6"/>
      <c r="D148" s="7"/>
      <c r="E148" s="7"/>
      <c r="F148" s="27"/>
      <c r="G148" s="26"/>
      <c r="H148" s="16"/>
      <c r="I148" s="27"/>
      <c r="J148" s="45"/>
      <c r="K148" s="27"/>
      <c r="L148" s="27"/>
      <c r="M148" s="45"/>
      <c r="N148" s="27"/>
    </row>
    <row r="149" spans="1:14" x14ac:dyDescent="0.25">
      <c r="A149" s="5" t="s">
        <v>178</v>
      </c>
      <c r="B149" s="16"/>
      <c r="C149" s="6"/>
      <c r="D149" s="7"/>
      <c r="E149" s="7"/>
      <c r="F149" s="32"/>
      <c r="G149" s="26"/>
      <c r="H149" s="95"/>
      <c r="I149" s="58"/>
      <c r="J149" s="45"/>
      <c r="K149" s="27"/>
      <c r="L149" s="27"/>
      <c r="M149" s="45"/>
      <c r="N149" s="27"/>
    </row>
    <row r="150" spans="1:14" x14ac:dyDescent="0.25">
      <c r="A150" s="8"/>
      <c r="B150" s="12" t="s">
        <v>179</v>
      </c>
      <c r="C150" s="10"/>
      <c r="D150" s="11"/>
      <c r="E150" s="11"/>
      <c r="F150" s="28"/>
      <c r="G150" s="29"/>
      <c r="H150" s="12"/>
      <c r="I150" s="28"/>
      <c r="J150" s="50"/>
      <c r="K150" s="28"/>
      <c r="L150" s="28"/>
      <c r="M150" s="50"/>
      <c r="N150" s="28"/>
    </row>
    <row r="151" spans="1:14" x14ac:dyDescent="0.25">
      <c r="A151" s="5"/>
      <c r="B151" s="16"/>
      <c r="C151" s="6"/>
      <c r="D151" s="7"/>
      <c r="E151" s="7"/>
      <c r="F151" s="27"/>
      <c r="G151" s="26"/>
      <c r="H151" s="16"/>
      <c r="I151" s="27"/>
      <c r="J151" s="45"/>
      <c r="K151" s="27"/>
      <c r="L151" s="27"/>
      <c r="M151" s="45"/>
      <c r="N151" s="30"/>
    </row>
    <row r="152" spans="1:14" x14ac:dyDescent="0.25">
      <c r="A152" s="99" t="s">
        <v>180</v>
      </c>
      <c r="B152" s="16"/>
      <c r="C152" s="94">
        <v>250</v>
      </c>
      <c r="D152" s="90" t="s">
        <v>69</v>
      </c>
      <c r="E152" s="7" t="s">
        <v>87</v>
      </c>
      <c r="F152" s="32"/>
      <c r="G152" s="26"/>
      <c r="H152" s="95" t="s">
        <v>4</v>
      </c>
      <c r="I152" s="58"/>
      <c r="J152" s="45"/>
      <c r="K152" s="27"/>
      <c r="L152" s="27"/>
      <c r="M152" s="45"/>
      <c r="N152" s="27"/>
    </row>
    <row r="153" spans="1:14" x14ac:dyDescent="0.25">
      <c r="A153" s="96" t="s">
        <v>181</v>
      </c>
      <c r="B153" s="16"/>
      <c r="C153" s="15"/>
      <c r="D153" s="7"/>
      <c r="E153" s="7"/>
      <c r="F153" s="27"/>
      <c r="G153" s="26"/>
      <c r="H153" s="16"/>
      <c r="I153" s="27"/>
      <c r="J153" s="45"/>
      <c r="K153" s="27"/>
      <c r="L153" s="27"/>
      <c r="M153" s="45"/>
      <c r="N153" s="27"/>
    </row>
    <row r="154" spans="1:14" x14ac:dyDescent="0.25">
      <c r="A154" s="5" t="s">
        <v>182</v>
      </c>
      <c r="B154" s="16"/>
      <c r="C154" s="6"/>
      <c r="D154" s="7"/>
      <c r="E154" s="7"/>
      <c r="F154" s="32"/>
      <c r="G154" s="26"/>
      <c r="H154" s="95"/>
      <c r="I154" s="58" t="s">
        <v>26</v>
      </c>
      <c r="J154" s="45"/>
      <c r="K154" s="27"/>
      <c r="L154" s="27"/>
      <c r="M154" s="45"/>
      <c r="N154" s="27"/>
    </row>
    <row r="155" spans="1:14" x14ac:dyDescent="0.25">
      <c r="A155" s="8"/>
      <c r="B155" s="12" t="s">
        <v>183</v>
      </c>
      <c r="C155" s="10"/>
      <c r="D155" s="11" t="s">
        <v>26</v>
      </c>
      <c r="E155" s="11"/>
      <c r="F155" s="28"/>
      <c r="G155" s="29"/>
      <c r="H155" s="12"/>
      <c r="I155" s="28"/>
      <c r="J155" s="50"/>
      <c r="K155" s="28"/>
      <c r="L155" s="28"/>
      <c r="M155" s="50"/>
      <c r="N155" s="28"/>
    </row>
    <row r="156" spans="1:14" x14ac:dyDescent="0.25">
      <c r="A156" s="5"/>
      <c r="B156" s="16"/>
      <c r="C156" s="6"/>
      <c r="D156" s="7"/>
      <c r="E156" s="7"/>
      <c r="F156" s="27"/>
      <c r="G156" s="26"/>
      <c r="H156" s="16"/>
      <c r="I156" s="27"/>
      <c r="J156" s="45"/>
      <c r="K156" s="27"/>
      <c r="L156" s="27"/>
      <c r="M156" s="45"/>
      <c r="N156" s="30"/>
    </row>
    <row r="157" spans="1:14" x14ac:dyDescent="0.25">
      <c r="A157" s="99" t="s">
        <v>184</v>
      </c>
      <c r="B157" s="16"/>
      <c r="C157" s="94">
        <v>600</v>
      </c>
      <c r="D157" s="90" t="s">
        <v>69</v>
      </c>
      <c r="E157" s="7" t="s">
        <v>70</v>
      </c>
      <c r="F157" s="32"/>
      <c r="G157" s="26"/>
      <c r="H157" s="95" t="s">
        <v>4</v>
      </c>
      <c r="I157" s="58"/>
      <c r="J157" s="45"/>
      <c r="K157" s="27"/>
      <c r="L157" s="27"/>
      <c r="M157" s="45"/>
      <c r="N157" s="27"/>
    </row>
    <row r="158" spans="1:14" x14ac:dyDescent="0.25">
      <c r="A158" s="96" t="s">
        <v>181</v>
      </c>
      <c r="B158" s="16"/>
      <c r="C158" s="15"/>
      <c r="D158" s="7"/>
      <c r="E158" s="7"/>
      <c r="F158" s="27"/>
      <c r="G158" s="26"/>
      <c r="H158" s="16"/>
      <c r="I158" s="27"/>
      <c r="J158" s="45"/>
      <c r="K158" s="27"/>
      <c r="L158" s="27"/>
      <c r="M158" s="45"/>
      <c r="N158" s="27"/>
    </row>
    <row r="159" spans="1:14" x14ac:dyDescent="0.25">
      <c r="A159" s="5" t="s">
        <v>182</v>
      </c>
      <c r="B159" s="16"/>
      <c r="C159" s="6"/>
      <c r="D159" s="7"/>
      <c r="E159" s="7"/>
      <c r="F159" s="32"/>
      <c r="G159" s="26"/>
      <c r="H159" s="95"/>
      <c r="I159" s="58" t="s">
        <v>26</v>
      </c>
      <c r="J159" s="45"/>
      <c r="K159" s="27"/>
      <c r="L159" s="27"/>
      <c r="M159" s="45"/>
      <c r="N159" s="27"/>
    </row>
    <row r="160" spans="1:14" x14ac:dyDescent="0.25">
      <c r="A160" s="8"/>
      <c r="B160" s="12" t="s">
        <v>185</v>
      </c>
      <c r="C160" s="10"/>
      <c r="D160" s="11" t="s">
        <v>26</v>
      </c>
      <c r="E160" s="11"/>
      <c r="F160" s="28"/>
      <c r="G160" s="29"/>
      <c r="H160" s="12"/>
      <c r="I160" s="28"/>
      <c r="J160" s="50"/>
      <c r="K160" s="28"/>
      <c r="L160" s="28"/>
      <c r="M160" s="50"/>
      <c r="N160" s="28"/>
    </row>
    <row r="161" spans="1:14" x14ac:dyDescent="0.25">
      <c r="A161" s="5"/>
      <c r="B161" s="16"/>
      <c r="C161" s="6"/>
      <c r="D161" s="7"/>
      <c r="E161" s="7"/>
      <c r="F161" s="27"/>
      <c r="G161" s="26"/>
      <c r="H161" s="16"/>
      <c r="I161" s="45"/>
      <c r="J161" s="45"/>
      <c r="K161" s="27"/>
      <c r="L161" s="45"/>
      <c r="M161" s="45"/>
      <c r="N161" s="30"/>
    </row>
    <row r="162" spans="1:14" x14ac:dyDescent="0.25">
      <c r="A162" s="22" t="s">
        <v>186</v>
      </c>
      <c r="B162" s="16"/>
      <c r="C162" s="94">
        <v>700</v>
      </c>
      <c r="D162" s="7" t="s">
        <v>69</v>
      </c>
      <c r="E162" s="7" t="s">
        <v>187</v>
      </c>
      <c r="F162" s="27"/>
      <c r="G162" s="26"/>
      <c r="H162" s="16" t="s">
        <v>188</v>
      </c>
      <c r="I162" s="45"/>
      <c r="J162" s="45"/>
      <c r="K162" s="27"/>
      <c r="L162" s="45"/>
      <c r="M162" s="45"/>
      <c r="N162" s="27"/>
    </row>
    <row r="163" spans="1:14" x14ac:dyDescent="0.25">
      <c r="A163" s="96" t="s">
        <v>173</v>
      </c>
      <c r="B163" s="16"/>
      <c r="C163" s="6"/>
      <c r="D163" s="7"/>
      <c r="E163" s="7"/>
      <c r="F163" s="27"/>
      <c r="G163" s="26"/>
      <c r="H163" s="16"/>
      <c r="I163" s="45"/>
      <c r="J163" s="45"/>
      <c r="K163" s="27"/>
      <c r="L163" s="45"/>
      <c r="M163" s="45"/>
      <c r="N163" s="27"/>
    </row>
    <row r="164" spans="1:14" x14ac:dyDescent="0.25">
      <c r="A164" s="96" t="s">
        <v>189</v>
      </c>
      <c r="B164" s="16"/>
      <c r="C164" s="6" t="s">
        <v>26</v>
      </c>
      <c r="D164" s="7"/>
      <c r="E164" s="7"/>
      <c r="F164" s="27"/>
      <c r="G164" s="26"/>
      <c r="H164" s="16"/>
      <c r="I164" s="45" t="s">
        <v>26</v>
      </c>
      <c r="J164" s="45"/>
      <c r="K164" s="27"/>
      <c r="L164" s="45"/>
      <c r="M164" s="45"/>
      <c r="N164" s="27"/>
    </row>
    <row r="165" spans="1:14" x14ac:dyDescent="0.25">
      <c r="A165" s="8"/>
      <c r="B165" s="12" t="s">
        <v>190</v>
      </c>
      <c r="C165" s="10"/>
      <c r="D165" s="11"/>
      <c r="E165" s="11"/>
      <c r="F165" s="28"/>
      <c r="G165" s="29"/>
      <c r="H165" s="12"/>
      <c r="I165" s="50"/>
      <c r="J165" s="50"/>
      <c r="K165" s="28"/>
      <c r="L165" s="50"/>
      <c r="M165" s="50"/>
      <c r="N165" s="28"/>
    </row>
    <row r="166" spans="1:14" x14ac:dyDescent="0.25">
      <c r="A166" s="5"/>
      <c r="B166" s="16"/>
      <c r="C166" s="6"/>
      <c r="D166" s="7"/>
      <c r="E166" s="7"/>
      <c r="F166" s="27"/>
      <c r="G166" s="26"/>
      <c r="H166" s="16"/>
      <c r="I166" s="45"/>
      <c r="J166" s="45"/>
      <c r="K166" s="27"/>
      <c r="L166" s="45"/>
      <c r="M166" s="45"/>
      <c r="N166" s="30"/>
    </row>
    <row r="167" spans="1:14" x14ac:dyDescent="0.25">
      <c r="A167" s="22" t="s">
        <v>186</v>
      </c>
      <c r="B167" s="16"/>
      <c r="C167" s="98">
        <v>100</v>
      </c>
      <c r="D167" s="7" t="s">
        <v>191</v>
      </c>
      <c r="E167" s="7" t="s">
        <v>192</v>
      </c>
      <c r="F167" s="27"/>
      <c r="G167" s="26"/>
      <c r="H167" s="7" t="s">
        <v>4</v>
      </c>
      <c r="I167" s="45"/>
      <c r="J167" s="45"/>
      <c r="K167" s="27"/>
      <c r="L167" s="45"/>
      <c r="M167" s="45"/>
      <c r="N167" s="27"/>
    </row>
    <row r="168" spans="1:14" x14ac:dyDescent="0.25">
      <c r="A168" s="96" t="s">
        <v>173</v>
      </c>
      <c r="B168" s="16"/>
      <c r="C168" s="6"/>
      <c r="D168" s="7" t="s">
        <v>193</v>
      </c>
      <c r="E168" s="7"/>
      <c r="F168" s="27"/>
      <c r="G168" s="26"/>
      <c r="H168" s="16"/>
      <c r="I168" s="45"/>
      <c r="J168" s="45"/>
      <c r="K168" s="27"/>
      <c r="L168" s="45"/>
      <c r="M168" s="45"/>
      <c r="N168" s="27"/>
    </row>
    <row r="169" spans="1:14" x14ac:dyDescent="0.25">
      <c r="A169" s="103" t="s">
        <v>189</v>
      </c>
      <c r="B169" s="12" t="s">
        <v>194</v>
      </c>
      <c r="C169" s="6"/>
      <c r="D169" s="7"/>
      <c r="E169" s="7"/>
      <c r="F169" s="27"/>
      <c r="G169" s="26"/>
      <c r="H169" s="16"/>
      <c r="I169" s="45"/>
      <c r="J169" s="45"/>
      <c r="K169" s="27"/>
      <c r="L169" s="28"/>
      <c r="M169" s="50"/>
      <c r="N169" s="28"/>
    </row>
    <row r="170" spans="1:14" x14ac:dyDescent="0.25">
      <c r="A170" s="5"/>
      <c r="B170" s="16"/>
      <c r="C170" s="3"/>
      <c r="D170" s="4"/>
      <c r="E170" s="4"/>
      <c r="F170" s="47"/>
      <c r="G170" s="31"/>
      <c r="H170" s="14"/>
      <c r="I170" s="48"/>
      <c r="J170" s="30"/>
      <c r="K170" s="30"/>
      <c r="L170" s="45"/>
      <c r="M170" s="45"/>
      <c r="N170" s="30"/>
    </row>
    <row r="171" spans="1:14" x14ac:dyDescent="0.25">
      <c r="A171" s="93" t="s">
        <v>195</v>
      </c>
      <c r="B171" s="16"/>
      <c r="C171" s="98">
        <v>75</v>
      </c>
      <c r="D171" s="90" t="s">
        <v>196</v>
      </c>
      <c r="E171" s="7" t="s">
        <v>139</v>
      </c>
      <c r="F171" s="32"/>
      <c r="G171" s="26"/>
      <c r="H171" s="95" t="s">
        <v>4</v>
      </c>
      <c r="I171" s="59"/>
      <c r="J171" s="27"/>
      <c r="K171" s="27"/>
      <c r="L171" s="45"/>
      <c r="M171" s="45"/>
      <c r="N171" s="27"/>
    </row>
    <row r="172" spans="1:14" x14ac:dyDescent="0.25">
      <c r="A172" s="96" t="s">
        <v>197</v>
      </c>
      <c r="B172" s="16"/>
      <c r="C172" s="6"/>
      <c r="D172" s="7"/>
      <c r="E172" s="7"/>
      <c r="F172" s="27"/>
      <c r="G172" s="26"/>
      <c r="H172" s="16"/>
      <c r="I172" s="45"/>
      <c r="J172" s="27"/>
      <c r="K172" s="27"/>
      <c r="L172" s="45" t="s">
        <v>26</v>
      </c>
      <c r="M172" s="45"/>
      <c r="N172" s="27"/>
    </row>
    <row r="173" spans="1:14" x14ac:dyDescent="0.25">
      <c r="A173" s="5" t="s">
        <v>198</v>
      </c>
      <c r="B173" s="16"/>
      <c r="C173" s="6"/>
      <c r="D173" s="7"/>
      <c r="E173" s="7"/>
      <c r="F173" s="32"/>
      <c r="G173" s="26"/>
      <c r="H173" s="95"/>
      <c r="I173" s="59"/>
      <c r="J173" s="27"/>
      <c r="K173" s="27"/>
      <c r="L173" s="45"/>
      <c r="M173" s="45"/>
      <c r="N173" s="27"/>
    </row>
    <row r="174" spans="1:14" x14ac:dyDescent="0.25">
      <c r="A174" s="8"/>
      <c r="B174" s="12" t="s">
        <v>199</v>
      </c>
      <c r="C174" s="10" t="s">
        <v>26</v>
      </c>
      <c r="D174" s="11"/>
      <c r="E174" s="11"/>
      <c r="F174" s="28"/>
      <c r="G174" s="29"/>
      <c r="H174" s="12"/>
      <c r="I174" s="50"/>
      <c r="J174" s="28"/>
      <c r="K174" s="28"/>
      <c r="L174" s="50"/>
      <c r="M174" s="50"/>
      <c r="N174" s="28"/>
    </row>
    <row r="175" spans="1:14" x14ac:dyDescent="0.25">
      <c r="A175" s="93" t="s">
        <v>200</v>
      </c>
      <c r="B175" s="16"/>
      <c r="C175" s="15">
        <v>125</v>
      </c>
      <c r="D175" s="90" t="s">
        <v>196</v>
      </c>
      <c r="E175" s="7" t="s">
        <v>70</v>
      </c>
      <c r="F175" s="27"/>
      <c r="G175" s="26"/>
      <c r="H175" s="95" t="s">
        <v>71</v>
      </c>
      <c r="I175" s="45"/>
      <c r="J175" s="27"/>
      <c r="K175" s="27"/>
      <c r="L175" s="45"/>
      <c r="M175" s="45"/>
      <c r="N175" s="27"/>
    </row>
    <row r="176" spans="1:14" x14ac:dyDescent="0.25">
      <c r="A176" s="96" t="s">
        <v>197</v>
      </c>
      <c r="B176" s="16"/>
      <c r="C176" s="6"/>
      <c r="D176" s="7"/>
      <c r="E176" s="7"/>
      <c r="F176" s="27"/>
      <c r="G176" s="26"/>
      <c r="H176" s="16"/>
      <c r="I176" s="45"/>
      <c r="J176" s="27"/>
      <c r="K176" s="27"/>
      <c r="L176" s="45"/>
      <c r="M176" s="45"/>
      <c r="N176" s="27"/>
    </row>
    <row r="177" spans="1:14" x14ac:dyDescent="0.25">
      <c r="A177" s="8" t="s">
        <v>198</v>
      </c>
      <c r="B177" s="12" t="s">
        <v>201</v>
      </c>
      <c r="C177" s="10"/>
      <c r="D177" s="11"/>
      <c r="E177" s="11"/>
      <c r="F177" s="28"/>
      <c r="G177" s="29"/>
      <c r="H177" s="12"/>
      <c r="I177" s="50"/>
      <c r="J177" s="28"/>
      <c r="K177" s="28"/>
      <c r="L177" s="50"/>
      <c r="M177" s="50"/>
      <c r="N177" s="28"/>
    </row>
    <row r="178" spans="1:14" x14ac:dyDescent="0.25">
      <c r="A178" s="104" t="s">
        <v>202</v>
      </c>
      <c r="B178" s="14"/>
      <c r="C178" s="23">
        <v>10</v>
      </c>
      <c r="D178" s="106" t="s">
        <v>196</v>
      </c>
      <c r="E178" s="4" t="s">
        <v>70</v>
      </c>
      <c r="F178" s="30"/>
      <c r="G178" s="31"/>
      <c r="H178" s="107" t="s">
        <v>71</v>
      </c>
      <c r="I178" s="48"/>
      <c r="J178" s="30"/>
      <c r="K178" s="30"/>
      <c r="L178" s="48"/>
      <c r="M178" s="48"/>
      <c r="N178" s="30"/>
    </row>
    <row r="179" spans="1:14" x14ac:dyDescent="0.25">
      <c r="A179" s="96" t="s">
        <v>203</v>
      </c>
      <c r="B179" s="16"/>
      <c r="C179" s="6"/>
      <c r="D179" s="7"/>
      <c r="E179" s="7"/>
      <c r="F179" s="27"/>
      <c r="G179" s="26"/>
      <c r="H179" s="16"/>
      <c r="I179" s="45"/>
      <c r="J179" s="27"/>
      <c r="K179" s="27"/>
      <c r="L179" s="45"/>
      <c r="M179" s="45"/>
      <c r="N179" s="27"/>
    </row>
    <row r="180" spans="1:14" x14ac:dyDescent="0.25">
      <c r="A180" s="8" t="s">
        <v>204</v>
      </c>
      <c r="B180" s="12" t="s">
        <v>205</v>
      </c>
      <c r="C180" s="10"/>
      <c r="D180" s="11"/>
      <c r="E180" s="11"/>
      <c r="F180" s="28"/>
      <c r="G180" s="29"/>
      <c r="H180" s="12"/>
      <c r="I180" s="50"/>
      <c r="J180" s="28"/>
      <c r="K180" s="28"/>
      <c r="L180" s="50"/>
      <c r="M180" s="50"/>
      <c r="N180" s="28"/>
    </row>
    <row r="181" spans="1:14" x14ac:dyDescent="0.25">
      <c r="A181" s="113" t="s">
        <v>206</v>
      </c>
      <c r="B181" s="14"/>
      <c r="C181" s="112">
        <v>2000</v>
      </c>
      <c r="D181" s="106" t="s">
        <v>207</v>
      </c>
      <c r="E181" s="4" t="s">
        <v>24</v>
      </c>
      <c r="F181" s="40"/>
      <c r="G181" s="31"/>
      <c r="H181" s="107" t="s">
        <v>4</v>
      </c>
      <c r="I181" s="64"/>
      <c r="J181" s="30"/>
      <c r="K181" s="30"/>
      <c r="L181" s="48"/>
      <c r="M181" s="48"/>
      <c r="N181" s="30"/>
    </row>
    <row r="182" spans="1:14" x14ac:dyDescent="0.25">
      <c r="A182" s="92" t="s">
        <v>208</v>
      </c>
      <c r="B182" s="16"/>
      <c r="C182" s="6"/>
      <c r="D182" s="7"/>
      <c r="E182" s="7"/>
      <c r="F182" s="27"/>
      <c r="G182" s="26"/>
      <c r="H182" s="16"/>
      <c r="I182" s="45"/>
      <c r="J182" s="27"/>
      <c r="K182" s="27"/>
      <c r="L182" s="45"/>
      <c r="M182" s="45"/>
      <c r="N182" s="27"/>
    </row>
    <row r="183" spans="1:14" x14ac:dyDescent="0.25">
      <c r="A183" s="12" t="s">
        <v>209</v>
      </c>
      <c r="B183" s="12" t="s">
        <v>210</v>
      </c>
      <c r="C183" s="10"/>
      <c r="D183" s="11"/>
      <c r="E183" s="11"/>
      <c r="F183" s="43"/>
      <c r="G183" s="29"/>
      <c r="H183" s="97"/>
      <c r="I183" s="65"/>
      <c r="J183" s="28"/>
      <c r="K183" s="28"/>
      <c r="L183" s="50"/>
      <c r="M183" s="50"/>
      <c r="N183" s="28"/>
    </row>
    <row r="184" spans="1:14" x14ac:dyDescent="0.25">
      <c r="A184" s="5"/>
      <c r="B184" s="16"/>
      <c r="C184" s="6"/>
      <c r="D184" s="7"/>
      <c r="E184" s="7"/>
      <c r="F184" s="27"/>
      <c r="G184" s="26"/>
      <c r="H184" s="16"/>
      <c r="I184" s="45"/>
      <c r="J184" s="27"/>
      <c r="K184" s="27"/>
      <c r="L184" s="45"/>
      <c r="M184" s="45"/>
      <c r="N184" s="30"/>
    </row>
    <row r="185" spans="1:14" ht="30" x14ac:dyDescent="0.25">
      <c r="A185" s="93" t="s">
        <v>211</v>
      </c>
      <c r="B185" s="16"/>
      <c r="C185" s="98">
        <v>200</v>
      </c>
      <c r="D185" s="108" t="s">
        <v>212</v>
      </c>
      <c r="E185" s="7" t="s">
        <v>70</v>
      </c>
      <c r="F185" s="32"/>
      <c r="G185" s="26"/>
      <c r="H185" s="95" t="s">
        <v>4</v>
      </c>
      <c r="I185" s="59"/>
      <c r="J185" s="27"/>
      <c r="K185" s="27"/>
      <c r="L185" s="45"/>
      <c r="M185" s="45"/>
      <c r="N185" s="27"/>
    </row>
    <row r="186" spans="1:14" x14ac:dyDescent="0.25">
      <c r="A186" s="96" t="s">
        <v>213</v>
      </c>
      <c r="B186" s="16"/>
      <c r="C186" s="6"/>
      <c r="D186" s="7" t="s">
        <v>118</v>
      </c>
      <c r="E186" s="7"/>
      <c r="F186" s="27"/>
      <c r="G186" s="26"/>
      <c r="H186" s="16"/>
      <c r="I186" s="45"/>
      <c r="J186" s="27"/>
      <c r="K186" s="27"/>
      <c r="L186" s="45"/>
      <c r="M186" s="45"/>
      <c r="N186" s="27"/>
    </row>
    <row r="187" spans="1:14" x14ac:dyDescent="0.25">
      <c r="A187" s="5" t="s">
        <v>214</v>
      </c>
      <c r="B187" s="16"/>
      <c r="C187" s="6"/>
      <c r="D187" s="7"/>
      <c r="E187" s="7"/>
      <c r="F187" s="32"/>
      <c r="G187" s="26"/>
      <c r="H187" s="95"/>
      <c r="I187" s="59"/>
      <c r="J187" s="27"/>
      <c r="K187" s="27"/>
      <c r="L187" s="45"/>
      <c r="M187" s="45"/>
      <c r="N187" s="27"/>
    </row>
    <row r="188" spans="1:14" x14ac:dyDescent="0.25">
      <c r="A188" s="8"/>
      <c r="B188" s="12" t="s">
        <v>215</v>
      </c>
      <c r="C188" s="10"/>
      <c r="D188" s="11"/>
      <c r="E188" s="11"/>
      <c r="F188" s="28"/>
      <c r="G188" s="29"/>
      <c r="H188" s="12"/>
      <c r="I188" s="50"/>
      <c r="J188" s="28"/>
      <c r="K188" s="28"/>
      <c r="L188" s="50"/>
      <c r="M188" s="50"/>
      <c r="N188" s="28"/>
    </row>
    <row r="189" spans="1:14" x14ac:dyDescent="0.25">
      <c r="A189" s="13"/>
      <c r="B189" s="14"/>
      <c r="C189" s="3"/>
      <c r="D189" s="4"/>
      <c r="E189" s="4"/>
      <c r="F189" s="30"/>
      <c r="G189" s="31"/>
      <c r="H189" s="14"/>
      <c r="I189" s="30"/>
      <c r="J189" s="30"/>
      <c r="K189" s="30"/>
      <c r="L189" s="30"/>
      <c r="M189" s="30"/>
      <c r="N189" s="30"/>
    </row>
    <row r="190" spans="1:14" x14ac:dyDescent="0.25">
      <c r="A190" s="93" t="s">
        <v>216</v>
      </c>
      <c r="B190" s="16"/>
      <c r="C190" s="94">
        <v>350</v>
      </c>
      <c r="D190" s="90" t="s">
        <v>217</v>
      </c>
      <c r="E190" s="7" t="s">
        <v>218</v>
      </c>
      <c r="F190" s="32"/>
      <c r="G190" s="26"/>
      <c r="H190" s="95" t="s">
        <v>4</v>
      </c>
      <c r="I190" s="58"/>
      <c r="J190" s="27"/>
      <c r="K190" s="27"/>
      <c r="L190" s="27"/>
      <c r="M190" s="27"/>
      <c r="N190" s="27"/>
    </row>
    <row r="191" spans="1:14" x14ac:dyDescent="0.25">
      <c r="A191" s="96" t="s">
        <v>219</v>
      </c>
      <c r="B191" s="16"/>
      <c r="C191" s="6"/>
      <c r="D191" s="7"/>
      <c r="E191" s="7"/>
      <c r="F191" s="27"/>
      <c r="G191" s="26"/>
      <c r="H191" s="16"/>
      <c r="I191" s="27"/>
      <c r="J191" s="27"/>
      <c r="K191" s="27"/>
      <c r="L191" s="27"/>
      <c r="M191" s="27"/>
      <c r="N191" s="27"/>
    </row>
    <row r="192" spans="1:14" x14ac:dyDescent="0.25">
      <c r="A192" s="5" t="s">
        <v>220</v>
      </c>
      <c r="B192" s="16"/>
      <c r="C192" s="6"/>
      <c r="D192" s="7"/>
      <c r="E192" s="7"/>
      <c r="F192" s="42"/>
      <c r="G192" s="26"/>
      <c r="H192" s="16"/>
      <c r="I192" s="27"/>
      <c r="J192" s="27"/>
      <c r="K192" s="27"/>
      <c r="L192" s="27"/>
      <c r="M192" s="27"/>
      <c r="N192" s="27"/>
    </row>
    <row r="193" spans="1:14" x14ac:dyDescent="0.25">
      <c r="A193" s="8"/>
      <c r="B193" s="12" t="s">
        <v>221</v>
      </c>
      <c r="C193" s="10"/>
      <c r="D193" s="11"/>
      <c r="E193" s="11"/>
      <c r="F193" s="38"/>
      <c r="G193" s="29"/>
      <c r="H193" s="12"/>
      <c r="I193" s="28"/>
      <c r="J193" s="28"/>
      <c r="K193" s="28"/>
      <c r="L193" s="28"/>
      <c r="M193" s="28"/>
      <c r="N193" s="28"/>
    </row>
    <row r="194" spans="1:14" x14ac:dyDescent="0.25">
      <c r="A194" s="5"/>
      <c r="B194" s="16"/>
      <c r="C194" s="6"/>
      <c r="D194" s="7"/>
      <c r="E194" s="15"/>
      <c r="F194" s="42"/>
      <c r="G194" s="26"/>
      <c r="H194" s="16"/>
      <c r="I194" s="27"/>
      <c r="J194" s="27"/>
      <c r="K194" s="45"/>
      <c r="L194" s="27"/>
      <c r="M194" s="45"/>
      <c r="N194" s="30"/>
    </row>
    <row r="195" spans="1:14" x14ac:dyDescent="0.25">
      <c r="A195" s="22" t="s">
        <v>304</v>
      </c>
      <c r="B195" s="16"/>
      <c r="C195" s="15">
        <v>624</v>
      </c>
      <c r="D195" s="7" t="s">
        <v>222</v>
      </c>
      <c r="E195" s="15" t="s">
        <v>223</v>
      </c>
      <c r="F195" s="42"/>
      <c r="G195" s="26"/>
      <c r="H195" s="7" t="s">
        <v>4</v>
      </c>
      <c r="I195" s="27"/>
      <c r="J195" s="27"/>
      <c r="K195" s="45"/>
      <c r="L195" s="27"/>
      <c r="M195" s="45"/>
      <c r="N195" s="27"/>
    </row>
    <row r="196" spans="1:14" x14ac:dyDescent="0.25">
      <c r="A196" s="5" t="s">
        <v>224</v>
      </c>
      <c r="B196" s="16"/>
      <c r="C196" s="6"/>
      <c r="D196" s="7"/>
      <c r="E196" s="15"/>
      <c r="F196" s="42"/>
      <c r="G196" s="26"/>
      <c r="H196" s="16"/>
      <c r="I196" s="27"/>
      <c r="J196" s="27"/>
      <c r="K196" s="45"/>
      <c r="L196" s="27"/>
      <c r="M196" s="45"/>
      <c r="N196" s="27"/>
    </row>
    <row r="197" spans="1:14" x14ac:dyDescent="0.25">
      <c r="A197" s="5" t="s">
        <v>305</v>
      </c>
      <c r="B197" s="16"/>
      <c r="C197" s="6"/>
      <c r="D197" s="7" t="s">
        <v>225</v>
      </c>
      <c r="E197" s="15"/>
      <c r="F197" s="42"/>
      <c r="G197" s="26"/>
      <c r="H197" s="16"/>
      <c r="I197" s="27"/>
      <c r="J197" s="27"/>
      <c r="K197" s="45"/>
      <c r="L197" s="27"/>
      <c r="M197" s="45"/>
      <c r="N197" s="27"/>
    </row>
    <row r="198" spans="1:14" x14ac:dyDescent="0.25">
      <c r="A198" s="5"/>
      <c r="B198" s="16"/>
      <c r="C198" s="6"/>
      <c r="D198" s="7"/>
      <c r="E198" s="15"/>
      <c r="F198" s="42"/>
      <c r="G198" s="26"/>
      <c r="H198" s="16"/>
      <c r="I198" s="27"/>
      <c r="J198" s="27"/>
      <c r="K198" s="45"/>
      <c r="L198" s="27"/>
      <c r="M198" s="45"/>
      <c r="N198" s="27"/>
    </row>
    <row r="199" spans="1:14" x14ac:dyDescent="0.25">
      <c r="A199" s="8"/>
      <c r="B199" s="12" t="s">
        <v>226</v>
      </c>
      <c r="C199" s="10"/>
      <c r="D199" s="11"/>
      <c r="E199" s="17"/>
      <c r="F199" s="38"/>
      <c r="G199" s="29"/>
      <c r="H199" s="12"/>
      <c r="I199" s="28"/>
      <c r="J199" s="28"/>
      <c r="K199" s="50"/>
      <c r="L199" s="28"/>
      <c r="M199" s="50"/>
      <c r="N199" s="28"/>
    </row>
    <row r="200" spans="1:14" x14ac:dyDescent="0.25">
      <c r="A200" s="5"/>
      <c r="B200" s="16"/>
      <c r="C200" s="6"/>
      <c r="D200" s="7"/>
      <c r="E200" s="15"/>
      <c r="F200" s="27"/>
      <c r="G200" s="26"/>
      <c r="H200" s="16"/>
      <c r="I200" s="27"/>
      <c r="J200" s="27"/>
      <c r="K200" s="45"/>
      <c r="L200" s="27"/>
      <c r="M200" s="45"/>
      <c r="N200" s="30"/>
    </row>
    <row r="201" spans="1:14" x14ac:dyDescent="0.25">
      <c r="A201" s="93" t="s">
        <v>227</v>
      </c>
      <c r="B201" s="16"/>
      <c r="C201" s="94">
        <v>125</v>
      </c>
      <c r="D201" s="90" t="s">
        <v>228</v>
      </c>
      <c r="E201" s="15" t="s">
        <v>229</v>
      </c>
      <c r="F201" s="32"/>
      <c r="G201" s="26"/>
      <c r="H201" s="95" t="s">
        <v>4</v>
      </c>
      <c r="I201" s="58"/>
      <c r="J201" s="27"/>
      <c r="K201" s="45"/>
      <c r="L201" s="27"/>
      <c r="M201" s="45"/>
      <c r="N201" s="27"/>
    </row>
    <row r="202" spans="1:14" x14ac:dyDescent="0.25">
      <c r="A202" s="96" t="s">
        <v>230</v>
      </c>
      <c r="B202" s="16"/>
      <c r="C202" s="6"/>
      <c r="D202" s="7"/>
      <c r="E202" s="15"/>
      <c r="F202" s="27"/>
      <c r="G202" s="26"/>
      <c r="H202" s="16"/>
      <c r="I202" s="27"/>
      <c r="J202" s="27"/>
      <c r="K202" s="45"/>
      <c r="L202" s="27"/>
      <c r="M202" s="45"/>
      <c r="N202" s="27"/>
    </row>
    <row r="203" spans="1:14" x14ac:dyDescent="0.25">
      <c r="A203" s="5" t="s">
        <v>306</v>
      </c>
      <c r="B203" s="16"/>
      <c r="C203" s="6"/>
      <c r="D203" s="7"/>
      <c r="E203" s="15"/>
      <c r="F203" s="32"/>
      <c r="G203" s="26"/>
      <c r="H203" s="95"/>
      <c r="I203" s="58"/>
      <c r="J203" s="27"/>
      <c r="K203" s="45"/>
      <c r="L203" s="27"/>
      <c r="M203" s="45"/>
      <c r="N203" s="27"/>
    </row>
    <row r="204" spans="1:14" x14ac:dyDescent="0.25">
      <c r="A204" s="8"/>
      <c r="B204" s="12" t="s">
        <v>231</v>
      </c>
      <c r="C204" s="10"/>
      <c r="D204" s="11"/>
      <c r="E204" s="17"/>
      <c r="F204" s="28"/>
      <c r="G204" s="29"/>
      <c r="H204" s="12"/>
      <c r="I204" s="28"/>
      <c r="J204" s="28"/>
      <c r="K204" s="50"/>
      <c r="L204" s="28"/>
      <c r="M204" s="50"/>
      <c r="N204" s="28"/>
    </row>
    <row r="205" spans="1:14" x14ac:dyDescent="0.25">
      <c r="A205" s="5"/>
      <c r="B205" s="16"/>
      <c r="C205" s="6"/>
      <c r="D205" s="7"/>
      <c r="E205" s="15"/>
      <c r="F205" s="27"/>
      <c r="G205" s="26"/>
      <c r="H205" s="16"/>
      <c r="I205" s="27"/>
      <c r="J205" s="27"/>
      <c r="K205" s="45"/>
      <c r="L205" s="27"/>
      <c r="M205" s="45"/>
      <c r="N205" s="30"/>
    </row>
    <row r="206" spans="1:14" x14ac:dyDescent="0.25">
      <c r="A206" s="93" t="s">
        <v>232</v>
      </c>
      <c r="B206" s="16"/>
      <c r="C206" s="94">
        <v>750</v>
      </c>
      <c r="D206" s="90" t="s">
        <v>228</v>
      </c>
      <c r="E206" s="15" t="s">
        <v>233</v>
      </c>
      <c r="F206" s="32"/>
      <c r="G206" s="26"/>
      <c r="H206" s="95" t="s">
        <v>234</v>
      </c>
      <c r="I206" s="58"/>
      <c r="J206" s="27"/>
      <c r="K206" s="45"/>
      <c r="L206" s="27"/>
      <c r="M206" s="45"/>
      <c r="N206" s="27"/>
    </row>
    <row r="207" spans="1:14" x14ac:dyDescent="0.25">
      <c r="A207" s="96" t="s">
        <v>230</v>
      </c>
      <c r="B207" s="16"/>
      <c r="C207" s="6"/>
      <c r="D207" s="7"/>
      <c r="E207" s="15"/>
      <c r="F207" s="27"/>
      <c r="G207" s="26"/>
      <c r="H207" s="7" t="s">
        <v>235</v>
      </c>
      <c r="I207" s="27"/>
      <c r="J207" s="27"/>
      <c r="K207" s="45"/>
      <c r="L207" s="27"/>
      <c r="M207" s="45"/>
      <c r="N207" s="27"/>
    </row>
    <row r="208" spans="1:14" x14ac:dyDescent="0.25">
      <c r="A208" s="5" t="s">
        <v>307</v>
      </c>
      <c r="B208" s="16"/>
      <c r="C208" s="6"/>
      <c r="D208" s="7"/>
      <c r="E208" s="15"/>
      <c r="F208" s="32"/>
      <c r="G208" s="26"/>
      <c r="H208" s="95"/>
      <c r="I208" s="58"/>
      <c r="J208" s="27"/>
      <c r="K208" s="45"/>
      <c r="L208" s="27"/>
      <c r="M208" s="45"/>
      <c r="N208" s="27"/>
    </row>
    <row r="209" spans="1:14" x14ac:dyDescent="0.25">
      <c r="A209" s="8"/>
      <c r="B209" s="12" t="s">
        <v>236</v>
      </c>
      <c r="C209" s="10"/>
      <c r="D209" s="11"/>
      <c r="E209" s="17"/>
      <c r="F209" s="28"/>
      <c r="G209" s="29"/>
      <c r="H209" s="12"/>
      <c r="I209" s="28"/>
      <c r="J209" s="28"/>
      <c r="K209" s="50"/>
      <c r="L209" s="28"/>
      <c r="M209" s="50"/>
      <c r="N209" s="28"/>
    </row>
    <row r="210" spans="1:14" x14ac:dyDescent="0.25">
      <c r="A210" s="5"/>
      <c r="B210" s="16"/>
      <c r="C210" s="6"/>
      <c r="D210" s="7"/>
      <c r="E210" s="15"/>
      <c r="F210" s="27"/>
      <c r="G210" s="26"/>
      <c r="H210" s="16"/>
      <c r="I210" s="27"/>
      <c r="J210" s="27"/>
      <c r="K210" s="45"/>
      <c r="L210" s="27"/>
      <c r="M210" s="45"/>
      <c r="N210" s="30"/>
    </row>
    <row r="211" spans="1:14" x14ac:dyDescent="0.25">
      <c r="A211" s="93" t="s">
        <v>237</v>
      </c>
      <c r="B211" s="16"/>
      <c r="C211" s="94">
        <v>100</v>
      </c>
      <c r="D211" s="90" t="s">
        <v>77</v>
      </c>
      <c r="E211" s="15" t="s">
        <v>238</v>
      </c>
      <c r="F211" s="32" t="s">
        <v>26</v>
      </c>
      <c r="G211" s="26"/>
      <c r="H211" s="95" t="s">
        <v>4</v>
      </c>
      <c r="I211" s="66"/>
      <c r="J211" s="27"/>
      <c r="K211" s="45"/>
      <c r="L211" s="27"/>
      <c r="M211" s="45"/>
      <c r="N211" s="27"/>
    </row>
    <row r="212" spans="1:14" x14ac:dyDescent="0.25">
      <c r="A212" s="96" t="s">
        <v>239</v>
      </c>
      <c r="B212" s="16"/>
      <c r="C212" s="6"/>
      <c r="D212" s="7"/>
      <c r="E212" s="15"/>
      <c r="F212" s="27"/>
      <c r="G212" s="26"/>
      <c r="H212" s="16"/>
      <c r="I212" s="27"/>
      <c r="J212" s="27"/>
      <c r="K212" s="45"/>
      <c r="L212" s="27"/>
      <c r="M212" s="45"/>
      <c r="N212" s="27"/>
    </row>
    <row r="213" spans="1:14" x14ac:dyDescent="0.25">
      <c r="A213" s="5" t="s">
        <v>240</v>
      </c>
      <c r="B213" s="16"/>
      <c r="C213" s="6"/>
      <c r="D213" s="7"/>
      <c r="E213" s="15"/>
      <c r="F213" s="42" t="s">
        <v>26</v>
      </c>
      <c r="G213" s="26"/>
      <c r="H213" s="16"/>
      <c r="I213" s="27"/>
      <c r="J213" s="27"/>
      <c r="K213" s="45"/>
      <c r="L213" s="27"/>
      <c r="M213" s="45"/>
      <c r="N213" s="27"/>
    </row>
    <row r="214" spans="1:14" x14ac:dyDescent="0.25">
      <c r="A214" s="8"/>
      <c r="B214" s="12" t="s">
        <v>241</v>
      </c>
      <c r="C214" s="10"/>
      <c r="D214" s="11"/>
      <c r="E214" s="17"/>
      <c r="F214" s="28"/>
      <c r="G214" s="29"/>
      <c r="H214" s="12"/>
      <c r="I214" s="28"/>
      <c r="J214" s="28"/>
      <c r="K214" s="50"/>
      <c r="L214" s="28"/>
      <c r="M214" s="50"/>
      <c r="N214" s="28"/>
    </row>
    <row r="215" spans="1:14" x14ac:dyDescent="0.25">
      <c r="A215" s="5"/>
      <c r="B215" s="16"/>
      <c r="C215" s="6"/>
      <c r="D215" s="7"/>
      <c r="E215" s="15"/>
      <c r="F215" s="27"/>
      <c r="G215" s="26"/>
      <c r="H215" s="16"/>
      <c r="I215" s="27"/>
      <c r="J215" s="27"/>
      <c r="K215" s="45"/>
      <c r="L215" s="27"/>
      <c r="M215" s="45"/>
      <c r="N215" s="30"/>
    </row>
    <row r="216" spans="1:14" x14ac:dyDescent="0.25">
      <c r="A216" s="93" t="s">
        <v>242</v>
      </c>
      <c r="B216" s="16"/>
      <c r="C216" s="94">
        <v>550</v>
      </c>
      <c r="D216" s="90" t="s">
        <v>77</v>
      </c>
      <c r="E216" s="15" t="s">
        <v>162</v>
      </c>
      <c r="F216" s="32" t="s">
        <v>26</v>
      </c>
      <c r="G216" s="26"/>
      <c r="H216" s="95" t="s">
        <v>163</v>
      </c>
      <c r="I216" s="58"/>
      <c r="J216" s="27"/>
      <c r="K216" s="45"/>
      <c r="L216" s="27"/>
      <c r="M216" s="45"/>
      <c r="N216" s="27"/>
    </row>
    <row r="217" spans="1:14" x14ac:dyDescent="0.25">
      <c r="A217" s="96" t="s">
        <v>239</v>
      </c>
      <c r="B217" s="16"/>
      <c r="C217" s="6"/>
      <c r="D217" s="7"/>
      <c r="E217" s="15"/>
      <c r="F217" s="27"/>
      <c r="G217" s="26"/>
      <c r="H217" s="16"/>
      <c r="I217" s="27"/>
      <c r="J217" s="27"/>
      <c r="K217" s="45"/>
      <c r="L217" s="27"/>
      <c r="M217" s="45"/>
      <c r="N217" s="27"/>
    </row>
    <row r="218" spans="1:14" x14ac:dyDescent="0.25">
      <c r="A218" s="5" t="s">
        <v>240</v>
      </c>
      <c r="B218" s="16"/>
      <c r="C218" s="6"/>
      <c r="D218" s="7"/>
      <c r="E218" s="15"/>
      <c r="F218" s="42" t="s">
        <v>26</v>
      </c>
      <c r="G218" s="26"/>
      <c r="H218" s="16"/>
      <c r="I218" s="27"/>
      <c r="J218" s="27"/>
      <c r="K218" s="45"/>
      <c r="L218" s="27"/>
      <c r="M218" s="45"/>
      <c r="N218" s="27"/>
    </row>
    <row r="219" spans="1:14" x14ac:dyDescent="0.25">
      <c r="A219" s="8"/>
      <c r="B219" s="12" t="s">
        <v>243</v>
      </c>
      <c r="C219" s="10"/>
      <c r="D219" s="11"/>
      <c r="E219" s="17"/>
      <c r="F219" s="28"/>
      <c r="G219" s="29"/>
      <c r="H219" s="12"/>
      <c r="I219" s="28"/>
      <c r="J219" s="28"/>
      <c r="K219" s="50"/>
      <c r="L219" s="28"/>
      <c r="M219" s="50"/>
      <c r="N219" s="28"/>
    </row>
    <row r="220" spans="1:14" x14ac:dyDescent="0.25">
      <c r="A220" s="13"/>
      <c r="B220" s="14"/>
      <c r="C220" s="3"/>
      <c r="D220" s="4"/>
      <c r="E220" s="23"/>
      <c r="F220" s="30"/>
      <c r="G220" s="31"/>
      <c r="H220" s="14"/>
      <c r="I220" s="30"/>
      <c r="J220" s="30"/>
      <c r="K220" s="48"/>
      <c r="L220" s="30"/>
      <c r="M220" s="48"/>
      <c r="N220" s="30"/>
    </row>
    <row r="221" spans="1:14" x14ac:dyDescent="0.25">
      <c r="A221" s="93" t="s">
        <v>244</v>
      </c>
      <c r="B221" s="16"/>
      <c r="C221" s="94">
        <v>300</v>
      </c>
      <c r="D221" s="90" t="s">
        <v>77</v>
      </c>
      <c r="E221" s="15" t="s">
        <v>70</v>
      </c>
      <c r="F221" s="32" t="s">
        <v>26</v>
      </c>
      <c r="G221" s="26"/>
      <c r="H221" s="95" t="s">
        <v>71</v>
      </c>
      <c r="I221" s="58"/>
      <c r="J221" s="27"/>
      <c r="K221" s="45"/>
      <c r="L221" s="27"/>
      <c r="M221" s="45"/>
      <c r="N221" s="27"/>
    </row>
    <row r="222" spans="1:14" x14ac:dyDescent="0.25">
      <c r="A222" s="96" t="s">
        <v>239</v>
      </c>
      <c r="B222" s="16"/>
      <c r="C222" s="6"/>
      <c r="D222" s="7"/>
      <c r="E222" s="15"/>
      <c r="F222" s="27"/>
      <c r="G222" s="37"/>
      <c r="H222" s="16"/>
      <c r="I222" s="27"/>
      <c r="J222" s="27"/>
      <c r="K222" s="45"/>
      <c r="L222" s="27"/>
      <c r="M222" s="45"/>
      <c r="N222" s="27"/>
    </row>
    <row r="223" spans="1:14" x14ac:dyDescent="0.25">
      <c r="A223" s="5" t="s">
        <v>240</v>
      </c>
      <c r="B223" s="16"/>
      <c r="C223" s="6"/>
      <c r="D223" s="7"/>
      <c r="E223" s="7"/>
      <c r="F223" s="42"/>
      <c r="G223" s="37"/>
      <c r="H223" s="16"/>
      <c r="I223" s="27"/>
      <c r="J223" s="27"/>
      <c r="K223" s="45"/>
      <c r="L223" s="27"/>
      <c r="M223" s="45"/>
      <c r="N223" s="27"/>
    </row>
    <row r="224" spans="1:14" x14ac:dyDescent="0.25">
      <c r="A224" s="8"/>
      <c r="B224" s="12" t="s">
        <v>245</v>
      </c>
      <c r="C224" s="10"/>
      <c r="D224" s="11"/>
      <c r="E224" s="11"/>
      <c r="F224" s="38"/>
      <c r="G224" s="41"/>
      <c r="H224" s="12"/>
      <c r="I224" s="28"/>
      <c r="J224" s="28"/>
      <c r="K224" s="50"/>
      <c r="L224" s="28"/>
      <c r="M224" s="50"/>
      <c r="N224" s="28"/>
    </row>
    <row r="225" spans="1:14" x14ac:dyDescent="0.25">
      <c r="A225" s="104" t="s">
        <v>246</v>
      </c>
      <c r="B225" s="14"/>
      <c r="C225" s="112">
        <v>800</v>
      </c>
      <c r="D225" s="106" t="s">
        <v>247</v>
      </c>
      <c r="E225" s="4" t="s">
        <v>101</v>
      </c>
      <c r="F225" s="40" t="s">
        <v>26</v>
      </c>
      <c r="G225" s="36"/>
      <c r="H225" s="107" t="s">
        <v>71</v>
      </c>
      <c r="I225" s="60"/>
      <c r="J225" s="30"/>
      <c r="K225" s="48"/>
      <c r="L225" s="30"/>
      <c r="M225" s="48"/>
      <c r="N225" s="30"/>
    </row>
    <row r="226" spans="1:14" x14ac:dyDescent="0.25">
      <c r="A226" s="96" t="s">
        <v>239</v>
      </c>
      <c r="B226" s="16"/>
      <c r="C226" s="6"/>
      <c r="D226" s="7" t="s">
        <v>248</v>
      </c>
      <c r="E226" s="7"/>
      <c r="F226" s="27"/>
      <c r="G226" s="37"/>
      <c r="H226" s="16"/>
      <c r="I226" s="27"/>
      <c r="J226" s="27"/>
      <c r="K226" s="45"/>
      <c r="L226" s="27"/>
      <c r="M226" s="45"/>
      <c r="N226" s="27"/>
    </row>
    <row r="227" spans="1:14" x14ac:dyDescent="0.25">
      <c r="A227" s="5" t="s">
        <v>240</v>
      </c>
      <c r="B227" s="16"/>
      <c r="C227" s="6"/>
      <c r="D227" s="7" t="s">
        <v>77</v>
      </c>
      <c r="E227" s="7"/>
      <c r="F227" s="42" t="s">
        <v>26</v>
      </c>
      <c r="G227" s="37"/>
      <c r="H227" s="16"/>
      <c r="I227" s="27"/>
      <c r="J227" s="27"/>
      <c r="K227" s="45"/>
      <c r="L227" s="27"/>
      <c r="M227" s="45"/>
      <c r="N227" s="27"/>
    </row>
    <row r="228" spans="1:14" x14ac:dyDescent="0.25">
      <c r="A228" s="8"/>
      <c r="B228" s="12" t="s">
        <v>249</v>
      </c>
      <c r="C228" s="10" t="s">
        <v>26</v>
      </c>
      <c r="D228" s="11"/>
      <c r="E228" s="11"/>
      <c r="F228" s="38"/>
      <c r="G228" s="41"/>
      <c r="H228" s="12"/>
      <c r="I228" s="28"/>
      <c r="J228" s="28"/>
      <c r="K228" s="50"/>
      <c r="L228" s="28"/>
      <c r="M228" s="50"/>
      <c r="N228" s="28"/>
    </row>
    <row r="229" spans="1:14" x14ac:dyDescent="0.25">
      <c r="A229" s="5"/>
      <c r="B229" s="14"/>
      <c r="C229" s="3"/>
      <c r="D229" s="4"/>
      <c r="E229" s="7"/>
      <c r="F229" s="48"/>
      <c r="G229" s="31"/>
      <c r="H229" s="14"/>
      <c r="I229" s="30"/>
      <c r="J229" s="30"/>
      <c r="K229" s="30"/>
      <c r="L229" s="48"/>
      <c r="M229" s="45"/>
      <c r="N229" s="30"/>
    </row>
    <row r="230" spans="1:14" x14ac:dyDescent="0.25">
      <c r="A230" s="93" t="s">
        <v>250</v>
      </c>
      <c r="B230" s="16"/>
      <c r="C230" s="94">
        <v>200</v>
      </c>
      <c r="D230" s="90" t="s">
        <v>77</v>
      </c>
      <c r="E230" s="7" t="s">
        <v>70</v>
      </c>
      <c r="F230" s="46"/>
      <c r="G230" s="26"/>
      <c r="H230" s="95" t="s">
        <v>4</v>
      </c>
      <c r="I230" s="58"/>
      <c r="J230" s="27"/>
      <c r="K230" s="27"/>
      <c r="L230" s="45"/>
      <c r="M230" s="45"/>
      <c r="N230" s="27"/>
    </row>
    <row r="231" spans="1:14" x14ac:dyDescent="0.25">
      <c r="A231" s="96" t="s">
        <v>239</v>
      </c>
      <c r="B231" s="16"/>
      <c r="C231" s="6"/>
      <c r="D231" s="7"/>
      <c r="E231" s="7"/>
      <c r="F231" s="49"/>
      <c r="G231" s="26"/>
      <c r="H231" s="16"/>
      <c r="I231" s="27"/>
      <c r="J231" s="27"/>
      <c r="K231" s="27"/>
      <c r="L231" s="45"/>
      <c r="M231" s="45"/>
      <c r="N231" s="27"/>
    </row>
    <row r="232" spans="1:14" x14ac:dyDescent="0.25">
      <c r="A232" s="5" t="s">
        <v>240</v>
      </c>
      <c r="B232" s="16"/>
      <c r="C232" s="6"/>
      <c r="D232" s="7"/>
      <c r="E232" s="7"/>
      <c r="F232" s="49"/>
      <c r="G232" s="26"/>
      <c r="H232" s="16"/>
      <c r="I232" s="27"/>
      <c r="J232" s="27"/>
      <c r="K232" s="27"/>
      <c r="L232" s="45"/>
      <c r="M232" s="45"/>
      <c r="N232" s="27"/>
    </row>
    <row r="233" spans="1:14" x14ac:dyDescent="0.25">
      <c r="A233" s="8"/>
      <c r="B233" s="12" t="s">
        <v>251</v>
      </c>
      <c r="C233" s="10"/>
      <c r="D233" s="11"/>
      <c r="E233" s="11"/>
      <c r="F233" s="50"/>
      <c r="G233" s="29"/>
      <c r="H233" s="12"/>
      <c r="I233" s="28"/>
      <c r="J233" s="28"/>
      <c r="K233" s="28"/>
      <c r="L233" s="50"/>
      <c r="M233" s="50"/>
      <c r="N233" s="28"/>
    </row>
    <row r="234" spans="1:14" x14ac:dyDescent="0.25">
      <c r="A234" s="5"/>
      <c r="B234" s="16"/>
      <c r="C234" s="6"/>
      <c r="D234" s="7"/>
      <c r="E234" s="7"/>
      <c r="F234" s="45"/>
      <c r="G234" s="26"/>
      <c r="H234" s="16"/>
      <c r="I234" s="27"/>
      <c r="J234" s="27"/>
      <c r="K234" s="27"/>
      <c r="L234" s="45"/>
      <c r="M234" s="45"/>
      <c r="N234" s="30"/>
    </row>
    <row r="235" spans="1:14" x14ac:dyDescent="0.25">
      <c r="A235" s="99" t="s">
        <v>252</v>
      </c>
      <c r="B235" s="16"/>
      <c r="C235" s="82">
        <v>750</v>
      </c>
      <c r="D235" s="114" t="s">
        <v>253</v>
      </c>
      <c r="E235" s="7" t="s">
        <v>254</v>
      </c>
      <c r="F235" s="46"/>
      <c r="G235" s="26"/>
      <c r="H235" s="95" t="s">
        <v>4</v>
      </c>
      <c r="I235" s="58"/>
      <c r="J235" s="27"/>
      <c r="K235" s="27"/>
      <c r="L235" s="45"/>
      <c r="M235" s="45"/>
      <c r="N235" s="27"/>
    </row>
    <row r="236" spans="1:14" x14ac:dyDescent="0.25">
      <c r="A236" s="115" t="s">
        <v>255</v>
      </c>
      <c r="B236" s="16"/>
      <c r="C236" s="6"/>
      <c r="D236" s="7" t="s">
        <v>256</v>
      </c>
      <c r="E236" s="7"/>
      <c r="F236" s="45"/>
      <c r="G236" s="26"/>
      <c r="H236" s="16"/>
      <c r="I236" s="27"/>
      <c r="J236" s="27"/>
      <c r="K236" s="27"/>
      <c r="L236" s="45"/>
      <c r="M236" s="45"/>
      <c r="N236" s="27"/>
    </row>
    <row r="237" spans="1:14" x14ac:dyDescent="0.25">
      <c r="A237" s="5" t="s">
        <v>257</v>
      </c>
      <c r="B237" s="16"/>
      <c r="C237" s="6"/>
      <c r="D237" s="7"/>
      <c r="E237" s="7"/>
      <c r="F237" s="46"/>
      <c r="G237" s="26"/>
      <c r="H237" s="95"/>
      <c r="I237" s="58"/>
      <c r="J237" s="27"/>
      <c r="K237" s="27"/>
      <c r="L237" s="45"/>
      <c r="M237" s="45"/>
      <c r="N237" s="27"/>
    </row>
    <row r="238" spans="1:14" x14ac:dyDescent="0.25">
      <c r="A238" s="8"/>
      <c r="B238" s="12" t="s">
        <v>258</v>
      </c>
      <c r="C238" s="10"/>
      <c r="D238" s="11"/>
      <c r="E238" s="11"/>
      <c r="F238" s="50"/>
      <c r="G238" s="29"/>
      <c r="H238" s="12"/>
      <c r="I238" s="28"/>
      <c r="J238" s="28"/>
      <c r="K238" s="28"/>
      <c r="L238" s="50"/>
      <c r="M238" s="50"/>
      <c r="N238" s="28"/>
    </row>
    <row r="239" spans="1:14" x14ac:dyDescent="0.25">
      <c r="A239" s="5"/>
      <c r="B239" s="16"/>
      <c r="C239" s="6"/>
      <c r="D239" s="7"/>
      <c r="E239" s="7"/>
      <c r="F239" s="45"/>
      <c r="G239" s="26"/>
      <c r="H239" s="16"/>
      <c r="I239" s="27"/>
      <c r="J239" s="27"/>
      <c r="K239" s="27"/>
      <c r="L239" s="45"/>
      <c r="M239" s="45"/>
      <c r="N239" s="30"/>
    </row>
    <row r="240" spans="1:14" x14ac:dyDescent="0.25">
      <c r="A240" s="99" t="s">
        <v>259</v>
      </c>
      <c r="B240" s="16"/>
      <c r="C240" s="82">
        <v>10</v>
      </c>
      <c r="D240" s="114" t="s">
        <v>253</v>
      </c>
      <c r="E240" s="7" t="s">
        <v>260</v>
      </c>
      <c r="F240" s="46"/>
      <c r="G240" s="26"/>
      <c r="H240" s="95" t="s">
        <v>260</v>
      </c>
      <c r="I240" s="58"/>
      <c r="J240" s="27"/>
      <c r="K240" s="27"/>
      <c r="L240" s="45"/>
      <c r="M240" s="45"/>
      <c r="N240" s="27"/>
    </row>
    <row r="241" spans="1:14" x14ac:dyDescent="0.25">
      <c r="A241" s="96" t="s">
        <v>45</v>
      </c>
      <c r="B241" s="16"/>
      <c r="C241" s="6"/>
      <c r="D241" s="7" t="s">
        <v>256</v>
      </c>
      <c r="E241" s="7"/>
      <c r="F241" s="45"/>
      <c r="G241" s="26"/>
      <c r="H241" s="16"/>
      <c r="I241" s="27"/>
      <c r="J241" s="27"/>
      <c r="K241" s="27"/>
      <c r="L241" s="45"/>
      <c r="M241" s="45"/>
      <c r="N241" s="27"/>
    </row>
    <row r="242" spans="1:14" x14ac:dyDescent="0.25">
      <c r="A242" s="8"/>
      <c r="B242" s="12" t="s">
        <v>261</v>
      </c>
      <c r="C242" s="10"/>
      <c r="D242" s="11"/>
      <c r="E242" s="11"/>
      <c r="F242" s="51"/>
      <c r="G242" s="29"/>
      <c r="H242" s="12"/>
      <c r="I242" s="28"/>
      <c r="J242" s="28"/>
      <c r="K242" s="28"/>
      <c r="L242" s="50"/>
      <c r="M242" s="50"/>
      <c r="N242" s="28"/>
    </row>
    <row r="243" spans="1:14" x14ac:dyDescent="0.25">
      <c r="A243" s="5"/>
      <c r="B243" s="16"/>
      <c r="C243" s="6"/>
      <c r="D243" s="7"/>
      <c r="E243" s="7"/>
      <c r="F243" s="45"/>
      <c r="G243" s="26"/>
      <c r="H243" s="16"/>
      <c r="I243" s="27"/>
      <c r="J243" s="27"/>
      <c r="K243" s="27"/>
      <c r="L243" s="45"/>
      <c r="M243" s="45"/>
      <c r="N243" s="30"/>
    </row>
    <row r="244" spans="1:14" x14ac:dyDescent="0.25">
      <c r="A244" s="93" t="s">
        <v>262</v>
      </c>
      <c r="B244" s="16"/>
      <c r="C244" s="94">
        <v>4000</v>
      </c>
      <c r="D244" s="90" t="s">
        <v>118</v>
      </c>
      <c r="E244" s="7" t="s">
        <v>263</v>
      </c>
      <c r="F244" s="46"/>
      <c r="G244" s="26"/>
      <c r="H244" s="95" t="s">
        <v>4</v>
      </c>
      <c r="I244" s="58"/>
      <c r="J244" s="27"/>
      <c r="K244" s="27"/>
      <c r="L244" s="45"/>
      <c r="M244" s="45"/>
      <c r="N244" s="27"/>
    </row>
    <row r="245" spans="1:14" x14ac:dyDescent="0.25">
      <c r="A245" s="96" t="s">
        <v>264</v>
      </c>
      <c r="B245" s="16"/>
      <c r="C245" s="6"/>
      <c r="D245" s="7"/>
      <c r="E245" s="7"/>
      <c r="F245" s="45"/>
      <c r="G245" s="26"/>
      <c r="H245" s="16"/>
      <c r="I245" s="27"/>
      <c r="J245" s="27"/>
      <c r="K245" s="27"/>
      <c r="L245" s="45"/>
      <c r="M245" s="45"/>
      <c r="N245" s="27"/>
    </row>
    <row r="246" spans="1:14" x14ac:dyDescent="0.25">
      <c r="A246" s="8"/>
      <c r="B246" s="12" t="s">
        <v>265</v>
      </c>
      <c r="C246" s="10"/>
      <c r="D246" s="11"/>
      <c r="E246" s="11"/>
      <c r="F246" s="52"/>
      <c r="G246" s="29"/>
      <c r="H246" s="97"/>
      <c r="I246" s="61"/>
      <c r="J246" s="28"/>
      <c r="K246" s="28"/>
      <c r="L246" s="50"/>
      <c r="M246" s="50"/>
      <c r="N246" s="28"/>
    </row>
    <row r="247" spans="1:14" x14ac:dyDescent="0.25">
      <c r="A247" s="5"/>
      <c r="B247" s="16"/>
      <c r="C247" s="6"/>
      <c r="D247" s="7"/>
      <c r="E247" s="7"/>
      <c r="F247" s="45"/>
      <c r="G247" s="26"/>
      <c r="H247" s="16"/>
      <c r="I247" s="27"/>
      <c r="J247" s="27"/>
      <c r="K247" s="27"/>
      <c r="L247" s="27"/>
      <c r="M247" s="45"/>
      <c r="N247" s="30"/>
    </row>
    <row r="248" spans="1:14" x14ac:dyDescent="0.25">
      <c r="A248" s="93" t="s">
        <v>266</v>
      </c>
      <c r="B248" s="16"/>
      <c r="C248" s="98">
        <v>400</v>
      </c>
      <c r="D248" s="90" t="s">
        <v>118</v>
      </c>
      <c r="E248" s="7" t="s">
        <v>267</v>
      </c>
      <c r="F248" s="46"/>
      <c r="G248" s="26"/>
      <c r="H248" s="95" t="s">
        <v>268</v>
      </c>
      <c r="I248" s="58"/>
      <c r="J248" s="27"/>
      <c r="K248" s="27"/>
      <c r="L248" s="27"/>
      <c r="M248" s="45"/>
      <c r="N248" s="27"/>
    </row>
    <row r="249" spans="1:14" x14ac:dyDescent="0.25">
      <c r="A249" s="96" t="s">
        <v>269</v>
      </c>
      <c r="B249" s="16"/>
      <c r="C249" s="6"/>
      <c r="D249" s="7"/>
      <c r="E249" s="7"/>
      <c r="F249" s="45"/>
      <c r="G249" s="26"/>
      <c r="H249" s="16"/>
      <c r="I249" s="27"/>
      <c r="J249" s="27"/>
      <c r="K249" s="27"/>
      <c r="L249" s="27"/>
      <c r="M249" s="45"/>
      <c r="N249" s="27"/>
    </row>
    <row r="250" spans="1:14" x14ac:dyDescent="0.25">
      <c r="A250" s="8"/>
      <c r="B250" s="12" t="s">
        <v>270</v>
      </c>
      <c r="C250" s="10"/>
      <c r="D250" s="11"/>
      <c r="E250" s="11"/>
      <c r="F250" s="51"/>
      <c r="G250" s="29"/>
      <c r="H250" s="12"/>
      <c r="I250" s="28"/>
      <c r="J250" s="28"/>
      <c r="K250" s="28"/>
      <c r="L250" s="28"/>
      <c r="M250" s="50"/>
      <c r="N250" s="28"/>
    </row>
    <row r="251" spans="1:14" x14ac:dyDescent="0.25">
      <c r="A251" s="5"/>
      <c r="B251" s="16"/>
      <c r="C251" s="6"/>
      <c r="D251" s="7"/>
      <c r="E251" s="7"/>
      <c r="F251" s="45"/>
      <c r="G251" s="26"/>
      <c r="H251" s="16"/>
      <c r="I251" s="27"/>
      <c r="J251" s="27"/>
      <c r="K251" s="27"/>
      <c r="L251" s="27"/>
      <c r="M251" s="45"/>
      <c r="N251" s="30"/>
    </row>
    <row r="252" spans="1:14" x14ac:dyDescent="0.25">
      <c r="A252" s="93" t="s">
        <v>271</v>
      </c>
      <c r="B252" s="16"/>
      <c r="C252" s="98">
        <v>250</v>
      </c>
      <c r="D252" s="90" t="s">
        <v>118</v>
      </c>
      <c r="E252" s="7" t="s">
        <v>272</v>
      </c>
      <c r="F252" s="46"/>
      <c r="G252" s="26"/>
      <c r="H252" s="95" t="s">
        <v>4</v>
      </c>
      <c r="I252" s="58"/>
      <c r="J252" s="27"/>
      <c r="K252" s="27"/>
      <c r="L252" s="27"/>
      <c r="M252" s="45"/>
      <c r="N252" s="27"/>
    </row>
    <row r="253" spans="1:14" x14ac:dyDescent="0.25">
      <c r="A253" s="96" t="s">
        <v>273</v>
      </c>
      <c r="B253" s="16"/>
      <c r="C253" s="6"/>
      <c r="D253" s="7"/>
      <c r="E253" s="7"/>
      <c r="F253" s="45"/>
      <c r="G253" s="26"/>
      <c r="H253" s="16"/>
      <c r="I253" s="27"/>
      <c r="J253" s="27"/>
      <c r="K253" s="27"/>
      <c r="L253" s="27"/>
      <c r="M253" s="45"/>
      <c r="N253" s="27"/>
    </row>
    <row r="254" spans="1:14" x14ac:dyDescent="0.25">
      <c r="A254" s="5" t="s">
        <v>274</v>
      </c>
      <c r="B254" s="16"/>
      <c r="C254" s="6"/>
      <c r="D254" s="7"/>
      <c r="E254" s="7"/>
      <c r="F254" s="46"/>
      <c r="G254" s="26"/>
      <c r="H254" s="95"/>
      <c r="I254" s="58"/>
      <c r="J254" s="27"/>
      <c r="K254" s="27"/>
      <c r="L254" s="27"/>
      <c r="M254" s="45"/>
      <c r="N254" s="27"/>
    </row>
    <row r="255" spans="1:14" x14ac:dyDescent="0.25">
      <c r="A255" s="8"/>
      <c r="B255" s="12" t="s">
        <v>275</v>
      </c>
      <c r="C255" s="10"/>
      <c r="D255" s="11"/>
      <c r="E255" s="11"/>
      <c r="F255" s="50"/>
      <c r="G255" s="29"/>
      <c r="H255" s="12"/>
      <c r="I255" s="28"/>
      <c r="J255" s="28"/>
      <c r="K255" s="28"/>
      <c r="L255" s="28"/>
      <c r="M255" s="50"/>
      <c r="N255" s="28"/>
    </row>
    <row r="256" spans="1:14" x14ac:dyDescent="0.25">
      <c r="A256" s="5"/>
      <c r="B256" s="16"/>
      <c r="C256" s="6"/>
      <c r="D256" s="7"/>
      <c r="E256" s="7"/>
      <c r="F256" s="45"/>
      <c r="G256" s="26"/>
      <c r="H256" s="16"/>
      <c r="I256" s="27"/>
      <c r="J256" s="27"/>
      <c r="K256" s="27"/>
      <c r="L256" s="27"/>
      <c r="M256" s="45"/>
      <c r="N256" s="30"/>
    </row>
    <row r="257" spans="1:14" x14ac:dyDescent="0.25">
      <c r="A257" s="93" t="s">
        <v>276</v>
      </c>
      <c r="B257" s="16"/>
      <c r="C257" s="94">
        <v>1400</v>
      </c>
      <c r="D257" s="90" t="s">
        <v>77</v>
      </c>
      <c r="E257" s="7" t="s">
        <v>139</v>
      </c>
      <c r="F257" s="46"/>
      <c r="G257" s="26"/>
      <c r="H257" s="95" t="s">
        <v>4</v>
      </c>
      <c r="I257" s="58"/>
      <c r="J257" s="27"/>
      <c r="K257" s="27"/>
      <c r="L257" s="27"/>
      <c r="M257" s="45"/>
      <c r="N257" s="27"/>
    </row>
    <row r="258" spans="1:14" x14ac:dyDescent="0.25">
      <c r="A258" s="96" t="s">
        <v>277</v>
      </c>
      <c r="B258" s="16"/>
      <c r="C258" s="6"/>
      <c r="D258" s="7"/>
      <c r="E258" s="7"/>
      <c r="F258" s="45"/>
      <c r="G258" s="26"/>
      <c r="H258" s="16"/>
      <c r="I258" s="27"/>
      <c r="J258" s="27"/>
      <c r="K258" s="27"/>
      <c r="L258" s="27"/>
      <c r="M258" s="45"/>
      <c r="N258" s="27"/>
    </row>
    <row r="259" spans="1:14" x14ac:dyDescent="0.25">
      <c r="A259" s="5" t="s">
        <v>278</v>
      </c>
      <c r="B259" s="16"/>
      <c r="C259" s="6"/>
      <c r="D259" s="7"/>
      <c r="E259" s="7"/>
      <c r="F259" s="49"/>
      <c r="G259" s="26"/>
      <c r="H259" s="16"/>
      <c r="I259" s="27"/>
      <c r="J259" s="27"/>
      <c r="K259" s="27"/>
      <c r="L259" s="27"/>
      <c r="M259" s="45"/>
      <c r="N259" s="27"/>
    </row>
    <row r="260" spans="1:14" x14ac:dyDescent="0.25">
      <c r="A260" s="5" t="s">
        <v>279</v>
      </c>
      <c r="B260" s="16"/>
      <c r="C260" s="6"/>
      <c r="D260" s="7"/>
      <c r="E260" s="7"/>
      <c r="F260" s="45"/>
      <c r="G260" s="26"/>
      <c r="H260" s="16"/>
      <c r="I260" s="27"/>
      <c r="J260" s="27"/>
      <c r="K260" s="27"/>
      <c r="L260" s="27"/>
      <c r="M260" s="45"/>
      <c r="N260" s="27"/>
    </row>
    <row r="261" spans="1:14" x14ac:dyDescent="0.25">
      <c r="A261" s="8"/>
      <c r="B261" s="12" t="s">
        <v>280</v>
      </c>
      <c r="C261" s="10"/>
      <c r="D261" s="11"/>
      <c r="E261" s="11"/>
      <c r="F261" s="50"/>
      <c r="G261" s="29"/>
      <c r="H261" s="12"/>
      <c r="I261" s="28"/>
      <c r="J261" s="28"/>
      <c r="K261" s="28"/>
      <c r="L261" s="28"/>
      <c r="M261" s="50"/>
      <c r="N261" s="28"/>
    </row>
    <row r="262" spans="1:14" x14ac:dyDescent="0.25">
      <c r="A262" s="5"/>
      <c r="B262" s="16"/>
      <c r="C262" s="6"/>
      <c r="D262" s="7"/>
      <c r="E262" s="7"/>
      <c r="F262" s="45"/>
      <c r="G262" s="26"/>
      <c r="H262" s="16"/>
      <c r="I262" s="27"/>
      <c r="J262" s="27"/>
      <c r="K262" s="27"/>
      <c r="L262" s="27"/>
      <c r="M262" s="45"/>
      <c r="N262" s="30"/>
    </row>
    <row r="263" spans="1:14" x14ac:dyDescent="0.25">
      <c r="A263" s="93" t="s">
        <v>281</v>
      </c>
      <c r="B263" s="16"/>
      <c r="C263" s="94">
        <v>30</v>
      </c>
      <c r="D263" s="90" t="s">
        <v>77</v>
      </c>
      <c r="E263" s="7" t="s">
        <v>70</v>
      </c>
      <c r="F263" s="46"/>
      <c r="G263" s="26"/>
      <c r="H263" s="95" t="s">
        <v>163</v>
      </c>
      <c r="I263" s="27"/>
      <c r="J263" s="27"/>
      <c r="K263" s="27"/>
      <c r="L263" s="27"/>
      <c r="M263" s="45"/>
      <c r="N263" s="27"/>
    </row>
    <row r="264" spans="1:14" x14ac:dyDescent="0.25">
      <c r="A264" s="96" t="s">
        <v>277</v>
      </c>
      <c r="B264" s="16"/>
      <c r="C264" s="6"/>
      <c r="D264" s="7"/>
      <c r="E264" s="7"/>
      <c r="F264" s="45"/>
      <c r="G264" s="26"/>
      <c r="H264" s="16"/>
      <c r="I264" s="27"/>
      <c r="J264" s="27"/>
      <c r="K264" s="27"/>
      <c r="L264" s="27"/>
      <c r="M264" s="45"/>
      <c r="N264" s="27"/>
    </row>
    <row r="265" spans="1:14" x14ac:dyDescent="0.25">
      <c r="A265" s="5" t="s">
        <v>278</v>
      </c>
      <c r="B265" s="16"/>
      <c r="C265" s="6"/>
      <c r="D265" s="7"/>
      <c r="E265" s="7"/>
      <c r="F265" s="49"/>
      <c r="G265" s="26"/>
      <c r="H265" s="16"/>
      <c r="I265" s="27"/>
      <c r="J265" s="27"/>
      <c r="K265" s="27"/>
      <c r="L265" s="27"/>
      <c r="M265" s="45"/>
      <c r="N265" s="27"/>
    </row>
    <row r="266" spans="1:14" x14ac:dyDescent="0.25">
      <c r="A266" s="5" t="s">
        <v>279</v>
      </c>
      <c r="B266" s="16" t="s">
        <v>26</v>
      </c>
      <c r="C266" s="6"/>
      <c r="D266" s="7"/>
      <c r="E266" s="7"/>
      <c r="F266" s="45"/>
      <c r="G266" s="26"/>
      <c r="H266" s="16"/>
      <c r="I266" s="27"/>
      <c r="J266" s="27"/>
      <c r="K266" s="27"/>
      <c r="L266" s="27"/>
      <c r="M266" s="45"/>
      <c r="N266" s="27"/>
    </row>
    <row r="267" spans="1:14" x14ac:dyDescent="0.25">
      <c r="A267" s="8"/>
      <c r="B267" s="12" t="s">
        <v>282</v>
      </c>
      <c r="C267" s="10"/>
      <c r="D267" s="11"/>
      <c r="E267" s="11"/>
      <c r="F267" s="50"/>
      <c r="G267" s="29"/>
      <c r="H267" s="12"/>
      <c r="I267" s="28"/>
      <c r="J267" s="28"/>
      <c r="K267" s="28"/>
      <c r="L267" s="28"/>
      <c r="M267" s="50"/>
      <c r="N267" s="28"/>
    </row>
    <row r="268" spans="1:14" x14ac:dyDescent="0.25">
      <c r="A268" s="104" t="s">
        <v>308</v>
      </c>
      <c r="B268" s="14"/>
      <c r="C268" s="105">
        <v>20</v>
      </c>
      <c r="D268" s="106" t="s">
        <v>283</v>
      </c>
      <c r="E268" s="4" t="s">
        <v>284</v>
      </c>
      <c r="F268" s="31"/>
      <c r="G268" s="31"/>
      <c r="H268" s="107" t="s">
        <v>4</v>
      </c>
      <c r="I268" s="67"/>
      <c r="J268" s="67"/>
      <c r="K268" s="68"/>
      <c r="L268" s="48"/>
      <c r="M268" s="30"/>
      <c r="N268" s="30"/>
    </row>
    <row r="269" spans="1:14" x14ac:dyDescent="0.25">
      <c r="A269" s="103" t="s">
        <v>273</v>
      </c>
      <c r="B269" s="12" t="s">
        <v>287</v>
      </c>
      <c r="C269" s="10"/>
      <c r="D269" s="11" t="s">
        <v>285</v>
      </c>
      <c r="E269" s="11" t="s">
        <v>286</v>
      </c>
      <c r="F269" s="29"/>
      <c r="G269" s="29"/>
      <c r="H269" s="12"/>
      <c r="I269" s="69"/>
      <c r="J269" s="69"/>
      <c r="K269" s="70"/>
      <c r="L269" s="50"/>
      <c r="M269" s="28"/>
      <c r="N269" s="28"/>
    </row>
    <row r="270" spans="1:14" x14ac:dyDescent="0.25">
      <c r="A270" s="13"/>
      <c r="B270" s="14"/>
      <c r="C270" s="3"/>
      <c r="D270" s="4"/>
      <c r="E270" s="4"/>
      <c r="F270" s="31"/>
      <c r="G270" s="31"/>
      <c r="H270" s="14"/>
      <c r="I270" s="67"/>
      <c r="J270" s="67"/>
      <c r="K270" s="68"/>
      <c r="L270" s="48"/>
      <c r="M270" s="30"/>
      <c r="N270" s="30"/>
    </row>
    <row r="271" spans="1:14" x14ac:dyDescent="0.25">
      <c r="A271" s="93" t="s">
        <v>288</v>
      </c>
      <c r="B271" s="16"/>
      <c r="C271" s="94">
        <v>10</v>
      </c>
      <c r="D271" s="90" t="s">
        <v>132</v>
      </c>
      <c r="E271" s="7" t="s">
        <v>289</v>
      </c>
      <c r="F271" s="26"/>
      <c r="G271" s="26"/>
      <c r="H271" s="95" t="s">
        <v>4</v>
      </c>
      <c r="I271" s="71"/>
      <c r="J271" s="71"/>
      <c r="K271" s="72"/>
      <c r="L271" s="45"/>
      <c r="M271" s="27"/>
      <c r="N271" s="27"/>
    </row>
    <row r="272" spans="1:14" x14ac:dyDescent="0.25">
      <c r="A272" s="96" t="s">
        <v>290</v>
      </c>
      <c r="B272" s="16"/>
      <c r="C272" s="6"/>
      <c r="D272" s="7"/>
      <c r="E272" s="7"/>
      <c r="F272" s="26"/>
      <c r="G272" s="26"/>
      <c r="H272" s="16"/>
      <c r="I272" s="71"/>
      <c r="J272" s="71"/>
      <c r="K272" s="72"/>
      <c r="L272" s="45"/>
      <c r="M272" s="27"/>
      <c r="N272" s="27"/>
    </row>
    <row r="273" spans="1:14" x14ac:dyDescent="0.25">
      <c r="A273" s="5"/>
      <c r="B273" s="16"/>
      <c r="C273" s="6"/>
      <c r="D273" s="7"/>
      <c r="E273" s="7"/>
      <c r="F273" s="26"/>
      <c r="G273" s="26"/>
      <c r="H273" s="16"/>
      <c r="I273" s="71"/>
      <c r="J273" s="71"/>
      <c r="K273" s="72"/>
      <c r="L273" s="45"/>
      <c r="M273" s="27"/>
      <c r="N273" s="27"/>
    </row>
    <row r="274" spans="1:14" x14ac:dyDescent="0.25">
      <c r="A274" s="5"/>
      <c r="B274" s="16"/>
      <c r="C274" s="6"/>
      <c r="D274" s="7"/>
      <c r="E274" s="7"/>
      <c r="F274" s="26"/>
      <c r="G274" s="26"/>
      <c r="H274" s="16"/>
      <c r="I274" s="71"/>
      <c r="J274" s="71"/>
      <c r="K274" s="72"/>
      <c r="L274" s="45"/>
      <c r="M274" s="27"/>
      <c r="N274" s="27"/>
    </row>
    <row r="275" spans="1:14" x14ac:dyDescent="0.25">
      <c r="A275" s="8"/>
      <c r="B275" s="12" t="s">
        <v>291</v>
      </c>
      <c r="C275" s="10"/>
      <c r="D275" s="11"/>
      <c r="E275" s="11"/>
      <c r="F275" s="29"/>
      <c r="G275" s="29"/>
      <c r="H275" s="12"/>
      <c r="I275" s="69"/>
      <c r="J275" s="69"/>
      <c r="K275" s="70"/>
      <c r="L275" s="50"/>
      <c r="M275" s="28"/>
      <c r="N275" s="28"/>
    </row>
    <row r="276" spans="1:14" x14ac:dyDescent="0.25">
      <c r="A276" s="5"/>
      <c r="B276" s="16"/>
      <c r="C276" s="6"/>
      <c r="D276" s="7"/>
      <c r="E276" s="7"/>
      <c r="F276" s="26"/>
      <c r="G276" s="26"/>
      <c r="H276" s="16"/>
      <c r="I276" s="71"/>
      <c r="J276" s="71"/>
      <c r="K276" s="72"/>
      <c r="L276" s="45"/>
      <c r="M276" s="30"/>
      <c r="N276" s="30"/>
    </row>
    <row r="277" spans="1:14" x14ac:dyDescent="0.25">
      <c r="A277" s="93" t="s">
        <v>292</v>
      </c>
      <c r="B277" s="16"/>
      <c r="C277" s="94">
        <v>10</v>
      </c>
      <c r="D277" s="90" t="s">
        <v>228</v>
      </c>
      <c r="E277" s="7" t="s">
        <v>293</v>
      </c>
      <c r="F277" s="26"/>
      <c r="G277" s="26"/>
      <c r="H277" s="95" t="s">
        <v>4</v>
      </c>
      <c r="I277" s="71"/>
      <c r="J277" s="71"/>
      <c r="K277" s="72"/>
      <c r="L277" s="45"/>
      <c r="M277" s="27"/>
      <c r="N277" s="27"/>
    </row>
    <row r="278" spans="1:14" x14ac:dyDescent="0.25">
      <c r="A278" s="96" t="s">
        <v>290</v>
      </c>
      <c r="B278" s="16"/>
      <c r="C278" s="6"/>
      <c r="D278" s="7"/>
      <c r="E278" s="7"/>
      <c r="F278" s="26"/>
      <c r="G278" s="27"/>
      <c r="H278" s="24"/>
      <c r="I278" s="71"/>
      <c r="J278" s="71"/>
      <c r="K278" s="27"/>
      <c r="L278" s="45"/>
      <c r="M278" s="27"/>
      <c r="N278" s="27"/>
    </row>
    <row r="279" spans="1:14" x14ac:dyDescent="0.25">
      <c r="A279" s="5"/>
      <c r="B279" s="16"/>
      <c r="C279" s="6"/>
      <c r="D279" s="7"/>
      <c r="E279" s="7"/>
      <c r="F279" s="26"/>
      <c r="G279" s="27"/>
      <c r="H279" s="24"/>
      <c r="I279" s="71"/>
      <c r="J279" s="71"/>
      <c r="K279" s="27"/>
      <c r="L279" s="45"/>
      <c r="M279" s="27"/>
      <c r="N279" s="27"/>
    </row>
    <row r="280" spans="1:14" x14ac:dyDescent="0.25">
      <c r="A280" s="5"/>
      <c r="B280" s="16" t="s">
        <v>26</v>
      </c>
      <c r="C280" s="6"/>
      <c r="D280" s="7"/>
      <c r="E280" s="7"/>
      <c r="F280" s="26"/>
      <c r="G280" s="27"/>
      <c r="H280" s="24"/>
      <c r="I280" s="71"/>
      <c r="J280" s="71"/>
      <c r="K280" s="27"/>
      <c r="L280" s="45"/>
      <c r="M280" s="27"/>
      <c r="N280" s="27"/>
    </row>
    <row r="281" spans="1:14" ht="15.75" thickBot="1" x14ac:dyDescent="0.3">
      <c r="A281" s="8"/>
      <c r="B281" s="12" t="s">
        <v>294</v>
      </c>
      <c r="C281" s="10"/>
      <c r="D281" s="11"/>
      <c r="E281" s="11"/>
      <c r="F281" s="29"/>
      <c r="G281" s="28"/>
      <c r="H281" s="25"/>
      <c r="I281" s="69"/>
      <c r="J281" s="69"/>
      <c r="K281" s="28"/>
      <c r="L281" s="45"/>
      <c r="M281" s="27"/>
      <c r="N281" s="27"/>
    </row>
    <row r="282" spans="1:14" x14ac:dyDescent="0.25">
      <c r="A282" s="116" t="s">
        <v>356</v>
      </c>
      <c r="B282" s="14"/>
      <c r="C282" s="3"/>
      <c r="D282" s="15"/>
      <c r="E282" s="7"/>
      <c r="F282" s="7"/>
      <c r="G282" s="16"/>
      <c r="L282" s="145" t="s">
        <v>309</v>
      </c>
      <c r="M282" s="146"/>
      <c r="N282" s="143"/>
    </row>
    <row r="283" spans="1:14" ht="15.75" thickBot="1" x14ac:dyDescent="0.3">
      <c r="A283" s="1" t="s">
        <v>312</v>
      </c>
      <c r="L283" s="147"/>
      <c r="M283" s="148"/>
      <c r="N283" s="144"/>
    </row>
    <row r="284" spans="1:14" x14ac:dyDescent="0.25">
      <c r="A284" s="1" t="s">
        <v>295</v>
      </c>
    </row>
    <row r="285" spans="1:14" x14ac:dyDescent="0.25">
      <c r="A285" s="1" t="s">
        <v>310</v>
      </c>
    </row>
    <row r="286" spans="1:14" x14ac:dyDescent="0.25">
      <c r="A286" s="1" t="s">
        <v>296</v>
      </c>
    </row>
    <row r="287" spans="1:14" x14ac:dyDescent="0.25">
      <c r="A287" s="1" t="s">
        <v>297</v>
      </c>
    </row>
    <row r="288" spans="1:14" x14ac:dyDescent="0.25">
      <c r="F288" s="20"/>
      <c r="G288" s="102"/>
    </row>
    <row r="289" spans="6:7" x14ac:dyDescent="0.25">
      <c r="F289" s="20"/>
    </row>
    <row r="290" spans="6:7" x14ac:dyDescent="0.25">
      <c r="F290" s="20"/>
      <c r="G290" s="102"/>
    </row>
    <row r="291" spans="6:7" x14ac:dyDescent="0.25">
      <c r="F291" s="20"/>
    </row>
    <row r="292" spans="6:7" x14ac:dyDescent="0.25">
      <c r="F292" s="20"/>
    </row>
    <row r="293" spans="6:7" x14ac:dyDescent="0.25">
      <c r="F293" s="20"/>
      <c r="G293" s="102"/>
    </row>
    <row r="294" spans="6:7" x14ac:dyDescent="0.25">
      <c r="F294" s="20"/>
    </row>
    <row r="295" spans="6:7" x14ac:dyDescent="0.25">
      <c r="F295" s="20"/>
    </row>
    <row r="296" spans="6:7" x14ac:dyDescent="0.25">
      <c r="F296" s="20"/>
    </row>
    <row r="297" spans="6:7" x14ac:dyDescent="0.25">
      <c r="F297" s="20"/>
    </row>
    <row r="298" spans="6:7" x14ac:dyDescent="0.25">
      <c r="F298" s="20"/>
    </row>
    <row r="299" spans="6:7" x14ac:dyDescent="0.25">
      <c r="F299" s="20"/>
      <c r="G299" s="102"/>
    </row>
  </sheetData>
  <sheetProtection algorithmName="SHA-512" hashValue="zh0a/k+WGMtJFI4rV2CRqgjGMc6tXXkBvyKeroBNFIMTtjjlzmkj8i1aNhQdDPeezXX7niT0VWgnzfOWts5U5Q==" saltValue="FjqbhR9mrtPFcJlZ2q5O5w==" spinCount="100000" sheet="1" objects="1" scenarios="1"/>
  <mergeCells count="2">
    <mergeCell ref="N282:N283"/>
    <mergeCell ref="L282:M283"/>
  </mergeCells>
  <printOptions horizontalCentered="1" verticalCentered="1"/>
  <pageMargins left="0.16666666666666699" right="0.16666666666666699" top="0.91666666699999999" bottom="0.91666666699999999" header="0" footer="0.16666666666666699"/>
  <pageSetup scale="65" fitToHeight="0" orientation="landscape" blackAndWhite="1" errors="NA" r:id="rId1"/>
  <headerFooter alignWithMargins="0">
    <oddHeader>&amp;C&amp;"-,Regular"&amp;11Des Moines Public Schools
Child Nutrition Programs
Attachment A
FY 17-18</oddHeader>
    <oddFooter>&amp;L&amp;"Calibri,Regular"&amp;11B7613 Fresh Produce&amp;C&amp;"-,Regular"&amp;11&amp;P&amp;R&amp;"Calibri,Regular"&amp;11&amp;D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heetViews>
  <sheetFormatPr defaultRowHeight="15" x14ac:dyDescent="0.25"/>
  <cols>
    <col min="1" max="1" width="31.5703125" style="129" customWidth="1"/>
    <col min="2" max="2" width="21" style="129" bestFit="1" customWidth="1"/>
    <col min="3" max="3" width="16.28515625" style="129" bestFit="1" customWidth="1"/>
    <col min="4" max="4" width="14.5703125" style="129" bestFit="1" customWidth="1"/>
    <col min="5" max="5" width="13.42578125" style="129" bestFit="1" customWidth="1"/>
    <col min="6" max="7" width="11.7109375" style="129" customWidth="1"/>
    <col min="8" max="8" width="10.42578125" style="129" bestFit="1" customWidth="1"/>
    <col min="9" max="11" width="11.7109375" style="129" customWidth="1"/>
    <col min="12" max="256" width="9.140625" style="129"/>
    <col min="257" max="257" width="31.5703125" style="129" customWidth="1"/>
    <col min="258" max="258" width="21" style="129" bestFit="1" customWidth="1"/>
    <col min="259" max="259" width="16.28515625" style="129" bestFit="1" customWidth="1"/>
    <col min="260" max="260" width="14.5703125" style="129" bestFit="1" customWidth="1"/>
    <col min="261" max="261" width="13.42578125" style="129" bestFit="1" customWidth="1"/>
    <col min="262" max="263" width="11.7109375" style="129" customWidth="1"/>
    <col min="264" max="264" width="10.42578125" style="129" bestFit="1" customWidth="1"/>
    <col min="265" max="267" width="11.7109375" style="129" customWidth="1"/>
    <col min="268" max="512" width="9.140625" style="129"/>
    <col min="513" max="513" width="31.5703125" style="129" customWidth="1"/>
    <col min="514" max="514" width="21" style="129" bestFit="1" customWidth="1"/>
    <col min="515" max="515" width="16.28515625" style="129" bestFit="1" customWidth="1"/>
    <col min="516" max="516" width="14.5703125" style="129" bestFit="1" customWidth="1"/>
    <col min="517" max="517" width="13.42578125" style="129" bestFit="1" customWidth="1"/>
    <col min="518" max="519" width="11.7109375" style="129" customWidth="1"/>
    <col min="520" max="520" width="10.42578125" style="129" bestFit="1" customWidth="1"/>
    <col min="521" max="523" width="11.7109375" style="129" customWidth="1"/>
    <col min="524" max="768" width="9.140625" style="129"/>
    <col min="769" max="769" width="31.5703125" style="129" customWidth="1"/>
    <col min="770" max="770" width="21" style="129" bestFit="1" customWidth="1"/>
    <col min="771" max="771" width="16.28515625" style="129" bestFit="1" customWidth="1"/>
    <col min="772" max="772" width="14.5703125" style="129" bestFit="1" customWidth="1"/>
    <col min="773" max="773" width="13.42578125" style="129" bestFit="1" customWidth="1"/>
    <col min="774" max="775" width="11.7109375" style="129" customWidth="1"/>
    <col min="776" max="776" width="10.42578125" style="129" bestFit="1" customWidth="1"/>
    <col min="777" max="779" width="11.7109375" style="129" customWidth="1"/>
    <col min="780" max="1024" width="9.140625" style="129"/>
    <col min="1025" max="1025" width="31.5703125" style="129" customWidth="1"/>
    <col min="1026" max="1026" width="21" style="129" bestFit="1" customWidth="1"/>
    <col min="1027" max="1027" width="16.28515625" style="129" bestFit="1" customWidth="1"/>
    <col min="1028" max="1028" width="14.5703125" style="129" bestFit="1" customWidth="1"/>
    <col min="1029" max="1029" width="13.42578125" style="129" bestFit="1" customWidth="1"/>
    <col min="1030" max="1031" width="11.7109375" style="129" customWidth="1"/>
    <col min="1032" max="1032" width="10.42578125" style="129" bestFit="1" customWidth="1"/>
    <col min="1033" max="1035" width="11.7109375" style="129" customWidth="1"/>
    <col min="1036" max="1280" width="9.140625" style="129"/>
    <col min="1281" max="1281" width="31.5703125" style="129" customWidth="1"/>
    <col min="1282" max="1282" width="21" style="129" bestFit="1" customWidth="1"/>
    <col min="1283" max="1283" width="16.28515625" style="129" bestFit="1" customWidth="1"/>
    <col min="1284" max="1284" width="14.5703125" style="129" bestFit="1" customWidth="1"/>
    <col min="1285" max="1285" width="13.42578125" style="129" bestFit="1" customWidth="1"/>
    <col min="1286" max="1287" width="11.7109375" style="129" customWidth="1"/>
    <col min="1288" max="1288" width="10.42578125" style="129" bestFit="1" customWidth="1"/>
    <col min="1289" max="1291" width="11.7109375" style="129" customWidth="1"/>
    <col min="1292" max="1536" width="9.140625" style="129"/>
    <col min="1537" max="1537" width="31.5703125" style="129" customWidth="1"/>
    <col min="1538" max="1538" width="21" style="129" bestFit="1" customWidth="1"/>
    <col min="1539" max="1539" width="16.28515625" style="129" bestFit="1" customWidth="1"/>
    <col min="1540" max="1540" width="14.5703125" style="129" bestFit="1" customWidth="1"/>
    <col min="1541" max="1541" width="13.42578125" style="129" bestFit="1" customWidth="1"/>
    <col min="1542" max="1543" width="11.7109375" style="129" customWidth="1"/>
    <col min="1544" max="1544" width="10.42578125" style="129" bestFit="1" customWidth="1"/>
    <col min="1545" max="1547" width="11.7109375" style="129" customWidth="1"/>
    <col min="1548" max="1792" width="9.140625" style="129"/>
    <col min="1793" max="1793" width="31.5703125" style="129" customWidth="1"/>
    <col min="1794" max="1794" width="21" style="129" bestFit="1" customWidth="1"/>
    <col min="1795" max="1795" width="16.28515625" style="129" bestFit="1" customWidth="1"/>
    <col min="1796" max="1796" width="14.5703125" style="129" bestFit="1" customWidth="1"/>
    <col min="1797" max="1797" width="13.42578125" style="129" bestFit="1" customWidth="1"/>
    <col min="1798" max="1799" width="11.7109375" style="129" customWidth="1"/>
    <col min="1800" max="1800" width="10.42578125" style="129" bestFit="1" customWidth="1"/>
    <col min="1801" max="1803" width="11.7109375" style="129" customWidth="1"/>
    <col min="1804" max="2048" width="9.140625" style="129"/>
    <col min="2049" max="2049" width="31.5703125" style="129" customWidth="1"/>
    <col min="2050" max="2050" width="21" style="129" bestFit="1" customWidth="1"/>
    <col min="2051" max="2051" width="16.28515625" style="129" bestFit="1" customWidth="1"/>
    <col min="2052" max="2052" width="14.5703125" style="129" bestFit="1" customWidth="1"/>
    <col min="2053" max="2053" width="13.42578125" style="129" bestFit="1" customWidth="1"/>
    <col min="2054" max="2055" width="11.7109375" style="129" customWidth="1"/>
    <col min="2056" max="2056" width="10.42578125" style="129" bestFit="1" customWidth="1"/>
    <col min="2057" max="2059" width="11.7109375" style="129" customWidth="1"/>
    <col min="2060" max="2304" width="9.140625" style="129"/>
    <col min="2305" max="2305" width="31.5703125" style="129" customWidth="1"/>
    <col min="2306" max="2306" width="21" style="129" bestFit="1" customWidth="1"/>
    <col min="2307" max="2307" width="16.28515625" style="129" bestFit="1" customWidth="1"/>
    <col min="2308" max="2308" width="14.5703125" style="129" bestFit="1" customWidth="1"/>
    <col min="2309" max="2309" width="13.42578125" style="129" bestFit="1" customWidth="1"/>
    <col min="2310" max="2311" width="11.7109375" style="129" customWidth="1"/>
    <col min="2312" max="2312" width="10.42578125" style="129" bestFit="1" customWidth="1"/>
    <col min="2313" max="2315" width="11.7109375" style="129" customWidth="1"/>
    <col min="2316" max="2560" width="9.140625" style="129"/>
    <col min="2561" max="2561" width="31.5703125" style="129" customWidth="1"/>
    <col min="2562" max="2562" width="21" style="129" bestFit="1" customWidth="1"/>
    <col min="2563" max="2563" width="16.28515625" style="129" bestFit="1" customWidth="1"/>
    <col min="2564" max="2564" width="14.5703125" style="129" bestFit="1" customWidth="1"/>
    <col min="2565" max="2565" width="13.42578125" style="129" bestFit="1" customWidth="1"/>
    <col min="2566" max="2567" width="11.7109375" style="129" customWidth="1"/>
    <col min="2568" max="2568" width="10.42578125" style="129" bestFit="1" customWidth="1"/>
    <col min="2569" max="2571" width="11.7109375" style="129" customWidth="1"/>
    <col min="2572" max="2816" width="9.140625" style="129"/>
    <col min="2817" max="2817" width="31.5703125" style="129" customWidth="1"/>
    <col min="2818" max="2818" width="21" style="129" bestFit="1" customWidth="1"/>
    <col min="2819" max="2819" width="16.28515625" style="129" bestFit="1" customWidth="1"/>
    <col min="2820" max="2820" width="14.5703125" style="129" bestFit="1" customWidth="1"/>
    <col min="2821" max="2821" width="13.42578125" style="129" bestFit="1" customWidth="1"/>
    <col min="2822" max="2823" width="11.7109375" style="129" customWidth="1"/>
    <col min="2824" max="2824" width="10.42578125" style="129" bestFit="1" customWidth="1"/>
    <col min="2825" max="2827" width="11.7109375" style="129" customWidth="1"/>
    <col min="2828" max="3072" width="9.140625" style="129"/>
    <col min="3073" max="3073" width="31.5703125" style="129" customWidth="1"/>
    <col min="3074" max="3074" width="21" style="129" bestFit="1" customWidth="1"/>
    <col min="3075" max="3075" width="16.28515625" style="129" bestFit="1" customWidth="1"/>
    <col min="3076" max="3076" width="14.5703125" style="129" bestFit="1" customWidth="1"/>
    <col min="3077" max="3077" width="13.42578125" style="129" bestFit="1" customWidth="1"/>
    <col min="3078" max="3079" width="11.7109375" style="129" customWidth="1"/>
    <col min="3080" max="3080" width="10.42578125" style="129" bestFit="1" customWidth="1"/>
    <col min="3081" max="3083" width="11.7109375" style="129" customWidth="1"/>
    <col min="3084" max="3328" width="9.140625" style="129"/>
    <col min="3329" max="3329" width="31.5703125" style="129" customWidth="1"/>
    <col min="3330" max="3330" width="21" style="129" bestFit="1" customWidth="1"/>
    <col min="3331" max="3331" width="16.28515625" style="129" bestFit="1" customWidth="1"/>
    <col min="3332" max="3332" width="14.5703125" style="129" bestFit="1" customWidth="1"/>
    <col min="3333" max="3333" width="13.42578125" style="129" bestFit="1" customWidth="1"/>
    <col min="3334" max="3335" width="11.7109375" style="129" customWidth="1"/>
    <col min="3336" max="3336" width="10.42578125" style="129" bestFit="1" customWidth="1"/>
    <col min="3337" max="3339" width="11.7109375" style="129" customWidth="1"/>
    <col min="3340" max="3584" width="9.140625" style="129"/>
    <col min="3585" max="3585" width="31.5703125" style="129" customWidth="1"/>
    <col min="3586" max="3586" width="21" style="129" bestFit="1" customWidth="1"/>
    <col min="3587" max="3587" width="16.28515625" style="129" bestFit="1" customWidth="1"/>
    <col min="3588" max="3588" width="14.5703125" style="129" bestFit="1" customWidth="1"/>
    <col min="3589" max="3589" width="13.42578125" style="129" bestFit="1" customWidth="1"/>
    <col min="3590" max="3591" width="11.7109375" style="129" customWidth="1"/>
    <col min="3592" max="3592" width="10.42578125" style="129" bestFit="1" customWidth="1"/>
    <col min="3593" max="3595" width="11.7109375" style="129" customWidth="1"/>
    <col min="3596" max="3840" width="9.140625" style="129"/>
    <col min="3841" max="3841" width="31.5703125" style="129" customWidth="1"/>
    <col min="3842" max="3842" width="21" style="129" bestFit="1" customWidth="1"/>
    <col min="3843" max="3843" width="16.28515625" style="129" bestFit="1" customWidth="1"/>
    <col min="3844" max="3844" width="14.5703125" style="129" bestFit="1" customWidth="1"/>
    <col min="3845" max="3845" width="13.42578125" style="129" bestFit="1" customWidth="1"/>
    <col min="3846" max="3847" width="11.7109375" style="129" customWidth="1"/>
    <col min="3848" max="3848" width="10.42578125" style="129" bestFit="1" customWidth="1"/>
    <col min="3849" max="3851" width="11.7109375" style="129" customWidth="1"/>
    <col min="3852" max="4096" width="9.140625" style="129"/>
    <col min="4097" max="4097" width="31.5703125" style="129" customWidth="1"/>
    <col min="4098" max="4098" width="21" style="129" bestFit="1" customWidth="1"/>
    <col min="4099" max="4099" width="16.28515625" style="129" bestFit="1" customWidth="1"/>
    <col min="4100" max="4100" width="14.5703125" style="129" bestFit="1" customWidth="1"/>
    <col min="4101" max="4101" width="13.42578125" style="129" bestFit="1" customWidth="1"/>
    <col min="4102" max="4103" width="11.7109375" style="129" customWidth="1"/>
    <col min="4104" max="4104" width="10.42578125" style="129" bestFit="1" customWidth="1"/>
    <col min="4105" max="4107" width="11.7109375" style="129" customWidth="1"/>
    <col min="4108" max="4352" width="9.140625" style="129"/>
    <col min="4353" max="4353" width="31.5703125" style="129" customWidth="1"/>
    <col min="4354" max="4354" width="21" style="129" bestFit="1" customWidth="1"/>
    <col min="4355" max="4355" width="16.28515625" style="129" bestFit="1" customWidth="1"/>
    <col min="4356" max="4356" width="14.5703125" style="129" bestFit="1" customWidth="1"/>
    <col min="4357" max="4357" width="13.42578125" style="129" bestFit="1" customWidth="1"/>
    <col min="4358" max="4359" width="11.7109375" style="129" customWidth="1"/>
    <col min="4360" max="4360" width="10.42578125" style="129" bestFit="1" customWidth="1"/>
    <col min="4361" max="4363" width="11.7109375" style="129" customWidth="1"/>
    <col min="4364" max="4608" width="9.140625" style="129"/>
    <col min="4609" max="4609" width="31.5703125" style="129" customWidth="1"/>
    <col min="4610" max="4610" width="21" style="129" bestFit="1" customWidth="1"/>
    <col min="4611" max="4611" width="16.28515625" style="129" bestFit="1" customWidth="1"/>
    <col min="4612" max="4612" width="14.5703125" style="129" bestFit="1" customWidth="1"/>
    <col min="4613" max="4613" width="13.42578125" style="129" bestFit="1" customWidth="1"/>
    <col min="4614" max="4615" width="11.7109375" style="129" customWidth="1"/>
    <col min="4616" max="4616" width="10.42578125" style="129" bestFit="1" customWidth="1"/>
    <col min="4617" max="4619" width="11.7109375" style="129" customWidth="1"/>
    <col min="4620" max="4864" width="9.140625" style="129"/>
    <col min="4865" max="4865" width="31.5703125" style="129" customWidth="1"/>
    <col min="4866" max="4866" width="21" style="129" bestFit="1" customWidth="1"/>
    <col min="4867" max="4867" width="16.28515625" style="129" bestFit="1" customWidth="1"/>
    <col min="4868" max="4868" width="14.5703125" style="129" bestFit="1" customWidth="1"/>
    <col min="4869" max="4869" width="13.42578125" style="129" bestFit="1" customWidth="1"/>
    <col min="4870" max="4871" width="11.7109375" style="129" customWidth="1"/>
    <col min="4872" max="4872" width="10.42578125" style="129" bestFit="1" customWidth="1"/>
    <col min="4873" max="4875" width="11.7109375" style="129" customWidth="1"/>
    <col min="4876" max="5120" width="9.140625" style="129"/>
    <col min="5121" max="5121" width="31.5703125" style="129" customWidth="1"/>
    <col min="5122" max="5122" width="21" style="129" bestFit="1" customWidth="1"/>
    <col min="5123" max="5123" width="16.28515625" style="129" bestFit="1" customWidth="1"/>
    <col min="5124" max="5124" width="14.5703125" style="129" bestFit="1" customWidth="1"/>
    <col min="5125" max="5125" width="13.42578125" style="129" bestFit="1" customWidth="1"/>
    <col min="5126" max="5127" width="11.7109375" style="129" customWidth="1"/>
    <col min="5128" max="5128" width="10.42578125" style="129" bestFit="1" customWidth="1"/>
    <col min="5129" max="5131" width="11.7109375" style="129" customWidth="1"/>
    <col min="5132" max="5376" width="9.140625" style="129"/>
    <col min="5377" max="5377" width="31.5703125" style="129" customWidth="1"/>
    <col min="5378" max="5378" width="21" style="129" bestFit="1" customWidth="1"/>
    <col min="5379" max="5379" width="16.28515625" style="129" bestFit="1" customWidth="1"/>
    <col min="5380" max="5380" width="14.5703125" style="129" bestFit="1" customWidth="1"/>
    <col min="5381" max="5381" width="13.42578125" style="129" bestFit="1" customWidth="1"/>
    <col min="5382" max="5383" width="11.7109375" style="129" customWidth="1"/>
    <col min="5384" max="5384" width="10.42578125" style="129" bestFit="1" customWidth="1"/>
    <col min="5385" max="5387" width="11.7109375" style="129" customWidth="1"/>
    <col min="5388" max="5632" width="9.140625" style="129"/>
    <col min="5633" max="5633" width="31.5703125" style="129" customWidth="1"/>
    <col min="5634" max="5634" width="21" style="129" bestFit="1" customWidth="1"/>
    <col min="5635" max="5635" width="16.28515625" style="129" bestFit="1" customWidth="1"/>
    <col min="5636" max="5636" width="14.5703125" style="129" bestFit="1" customWidth="1"/>
    <col min="5637" max="5637" width="13.42578125" style="129" bestFit="1" customWidth="1"/>
    <col min="5638" max="5639" width="11.7109375" style="129" customWidth="1"/>
    <col min="5640" max="5640" width="10.42578125" style="129" bestFit="1" customWidth="1"/>
    <col min="5641" max="5643" width="11.7109375" style="129" customWidth="1"/>
    <col min="5644" max="5888" width="9.140625" style="129"/>
    <col min="5889" max="5889" width="31.5703125" style="129" customWidth="1"/>
    <col min="5890" max="5890" width="21" style="129" bestFit="1" customWidth="1"/>
    <col min="5891" max="5891" width="16.28515625" style="129" bestFit="1" customWidth="1"/>
    <col min="5892" max="5892" width="14.5703125" style="129" bestFit="1" customWidth="1"/>
    <col min="5893" max="5893" width="13.42578125" style="129" bestFit="1" customWidth="1"/>
    <col min="5894" max="5895" width="11.7109375" style="129" customWidth="1"/>
    <col min="5896" max="5896" width="10.42578125" style="129" bestFit="1" customWidth="1"/>
    <col min="5897" max="5899" width="11.7109375" style="129" customWidth="1"/>
    <col min="5900" max="6144" width="9.140625" style="129"/>
    <col min="6145" max="6145" width="31.5703125" style="129" customWidth="1"/>
    <col min="6146" max="6146" width="21" style="129" bestFit="1" customWidth="1"/>
    <col min="6147" max="6147" width="16.28515625" style="129" bestFit="1" customWidth="1"/>
    <col min="6148" max="6148" width="14.5703125" style="129" bestFit="1" customWidth="1"/>
    <col min="6149" max="6149" width="13.42578125" style="129" bestFit="1" customWidth="1"/>
    <col min="6150" max="6151" width="11.7109375" style="129" customWidth="1"/>
    <col min="6152" max="6152" width="10.42578125" style="129" bestFit="1" customWidth="1"/>
    <col min="6153" max="6155" width="11.7109375" style="129" customWidth="1"/>
    <col min="6156" max="6400" width="9.140625" style="129"/>
    <col min="6401" max="6401" width="31.5703125" style="129" customWidth="1"/>
    <col min="6402" max="6402" width="21" style="129" bestFit="1" customWidth="1"/>
    <col min="6403" max="6403" width="16.28515625" style="129" bestFit="1" customWidth="1"/>
    <col min="6404" max="6404" width="14.5703125" style="129" bestFit="1" customWidth="1"/>
    <col min="6405" max="6405" width="13.42578125" style="129" bestFit="1" customWidth="1"/>
    <col min="6406" max="6407" width="11.7109375" style="129" customWidth="1"/>
    <col min="6408" max="6408" width="10.42578125" style="129" bestFit="1" customWidth="1"/>
    <col min="6409" max="6411" width="11.7109375" style="129" customWidth="1"/>
    <col min="6412" max="6656" width="9.140625" style="129"/>
    <col min="6657" max="6657" width="31.5703125" style="129" customWidth="1"/>
    <col min="6658" max="6658" width="21" style="129" bestFit="1" customWidth="1"/>
    <col min="6659" max="6659" width="16.28515625" style="129" bestFit="1" customWidth="1"/>
    <col min="6660" max="6660" width="14.5703125" style="129" bestFit="1" customWidth="1"/>
    <col min="6661" max="6661" width="13.42578125" style="129" bestFit="1" customWidth="1"/>
    <col min="6662" max="6663" width="11.7109375" style="129" customWidth="1"/>
    <col min="6664" max="6664" width="10.42578125" style="129" bestFit="1" customWidth="1"/>
    <col min="6665" max="6667" width="11.7109375" style="129" customWidth="1"/>
    <col min="6668" max="6912" width="9.140625" style="129"/>
    <col min="6913" max="6913" width="31.5703125" style="129" customWidth="1"/>
    <col min="6914" max="6914" width="21" style="129" bestFit="1" customWidth="1"/>
    <col min="6915" max="6915" width="16.28515625" style="129" bestFit="1" customWidth="1"/>
    <col min="6916" max="6916" width="14.5703125" style="129" bestFit="1" customWidth="1"/>
    <col min="6917" max="6917" width="13.42578125" style="129" bestFit="1" customWidth="1"/>
    <col min="6918" max="6919" width="11.7109375" style="129" customWidth="1"/>
    <col min="6920" max="6920" width="10.42578125" style="129" bestFit="1" customWidth="1"/>
    <col min="6921" max="6923" width="11.7109375" style="129" customWidth="1"/>
    <col min="6924" max="7168" width="9.140625" style="129"/>
    <col min="7169" max="7169" width="31.5703125" style="129" customWidth="1"/>
    <col min="7170" max="7170" width="21" style="129" bestFit="1" customWidth="1"/>
    <col min="7171" max="7171" width="16.28515625" style="129" bestFit="1" customWidth="1"/>
    <col min="7172" max="7172" width="14.5703125" style="129" bestFit="1" customWidth="1"/>
    <col min="7173" max="7173" width="13.42578125" style="129" bestFit="1" customWidth="1"/>
    <col min="7174" max="7175" width="11.7109375" style="129" customWidth="1"/>
    <col min="7176" max="7176" width="10.42578125" style="129" bestFit="1" customWidth="1"/>
    <col min="7177" max="7179" width="11.7109375" style="129" customWidth="1"/>
    <col min="7180" max="7424" width="9.140625" style="129"/>
    <col min="7425" max="7425" width="31.5703125" style="129" customWidth="1"/>
    <col min="7426" max="7426" width="21" style="129" bestFit="1" customWidth="1"/>
    <col min="7427" max="7427" width="16.28515625" style="129" bestFit="1" customWidth="1"/>
    <col min="7428" max="7428" width="14.5703125" style="129" bestFit="1" customWidth="1"/>
    <col min="7429" max="7429" width="13.42578125" style="129" bestFit="1" customWidth="1"/>
    <col min="7430" max="7431" width="11.7109375" style="129" customWidth="1"/>
    <col min="7432" max="7432" width="10.42578125" style="129" bestFit="1" customWidth="1"/>
    <col min="7433" max="7435" width="11.7109375" style="129" customWidth="1"/>
    <col min="7436" max="7680" width="9.140625" style="129"/>
    <col min="7681" max="7681" width="31.5703125" style="129" customWidth="1"/>
    <col min="7682" max="7682" width="21" style="129" bestFit="1" customWidth="1"/>
    <col min="7683" max="7683" width="16.28515625" style="129" bestFit="1" customWidth="1"/>
    <col min="7684" max="7684" width="14.5703125" style="129" bestFit="1" customWidth="1"/>
    <col min="7685" max="7685" width="13.42578125" style="129" bestFit="1" customWidth="1"/>
    <col min="7686" max="7687" width="11.7109375" style="129" customWidth="1"/>
    <col min="7688" max="7688" width="10.42578125" style="129" bestFit="1" customWidth="1"/>
    <col min="7689" max="7691" width="11.7109375" style="129" customWidth="1"/>
    <col min="7692" max="7936" width="9.140625" style="129"/>
    <col min="7937" max="7937" width="31.5703125" style="129" customWidth="1"/>
    <col min="7938" max="7938" width="21" style="129" bestFit="1" customWidth="1"/>
    <col min="7939" max="7939" width="16.28515625" style="129" bestFit="1" customWidth="1"/>
    <col min="7940" max="7940" width="14.5703125" style="129" bestFit="1" customWidth="1"/>
    <col min="7941" max="7941" width="13.42578125" style="129" bestFit="1" customWidth="1"/>
    <col min="7942" max="7943" width="11.7109375" style="129" customWidth="1"/>
    <col min="7944" max="7944" width="10.42578125" style="129" bestFit="1" customWidth="1"/>
    <col min="7945" max="7947" width="11.7109375" style="129" customWidth="1"/>
    <col min="7948" max="8192" width="9.140625" style="129"/>
    <col min="8193" max="8193" width="31.5703125" style="129" customWidth="1"/>
    <col min="8194" max="8194" width="21" style="129" bestFit="1" customWidth="1"/>
    <col min="8195" max="8195" width="16.28515625" style="129" bestFit="1" customWidth="1"/>
    <col min="8196" max="8196" width="14.5703125" style="129" bestFit="1" customWidth="1"/>
    <col min="8197" max="8197" width="13.42578125" style="129" bestFit="1" customWidth="1"/>
    <col min="8198" max="8199" width="11.7109375" style="129" customWidth="1"/>
    <col min="8200" max="8200" width="10.42578125" style="129" bestFit="1" customWidth="1"/>
    <col min="8201" max="8203" width="11.7109375" style="129" customWidth="1"/>
    <col min="8204" max="8448" width="9.140625" style="129"/>
    <col min="8449" max="8449" width="31.5703125" style="129" customWidth="1"/>
    <col min="8450" max="8450" width="21" style="129" bestFit="1" customWidth="1"/>
    <col min="8451" max="8451" width="16.28515625" style="129" bestFit="1" customWidth="1"/>
    <col min="8452" max="8452" width="14.5703125" style="129" bestFit="1" customWidth="1"/>
    <col min="8453" max="8453" width="13.42578125" style="129" bestFit="1" customWidth="1"/>
    <col min="8454" max="8455" width="11.7109375" style="129" customWidth="1"/>
    <col min="8456" max="8456" width="10.42578125" style="129" bestFit="1" customWidth="1"/>
    <col min="8457" max="8459" width="11.7109375" style="129" customWidth="1"/>
    <col min="8460" max="8704" width="9.140625" style="129"/>
    <col min="8705" max="8705" width="31.5703125" style="129" customWidth="1"/>
    <col min="8706" max="8706" width="21" style="129" bestFit="1" customWidth="1"/>
    <col min="8707" max="8707" width="16.28515625" style="129" bestFit="1" customWidth="1"/>
    <col min="8708" max="8708" width="14.5703125" style="129" bestFit="1" customWidth="1"/>
    <col min="8709" max="8709" width="13.42578125" style="129" bestFit="1" customWidth="1"/>
    <col min="8710" max="8711" width="11.7109375" style="129" customWidth="1"/>
    <col min="8712" max="8712" width="10.42578125" style="129" bestFit="1" customWidth="1"/>
    <col min="8713" max="8715" width="11.7109375" style="129" customWidth="1"/>
    <col min="8716" max="8960" width="9.140625" style="129"/>
    <col min="8961" max="8961" width="31.5703125" style="129" customWidth="1"/>
    <col min="8962" max="8962" width="21" style="129" bestFit="1" customWidth="1"/>
    <col min="8963" max="8963" width="16.28515625" style="129" bestFit="1" customWidth="1"/>
    <col min="8964" max="8964" width="14.5703125" style="129" bestFit="1" customWidth="1"/>
    <col min="8965" max="8965" width="13.42578125" style="129" bestFit="1" customWidth="1"/>
    <col min="8966" max="8967" width="11.7109375" style="129" customWidth="1"/>
    <col min="8968" max="8968" width="10.42578125" style="129" bestFit="1" customWidth="1"/>
    <col min="8969" max="8971" width="11.7109375" style="129" customWidth="1"/>
    <col min="8972" max="9216" width="9.140625" style="129"/>
    <col min="9217" max="9217" width="31.5703125" style="129" customWidth="1"/>
    <col min="9218" max="9218" width="21" style="129" bestFit="1" customWidth="1"/>
    <col min="9219" max="9219" width="16.28515625" style="129" bestFit="1" customWidth="1"/>
    <col min="9220" max="9220" width="14.5703125" style="129" bestFit="1" customWidth="1"/>
    <col min="9221" max="9221" width="13.42578125" style="129" bestFit="1" customWidth="1"/>
    <col min="9222" max="9223" width="11.7109375" style="129" customWidth="1"/>
    <col min="9224" max="9224" width="10.42578125" style="129" bestFit="1" customWidth="1"/>
    <col min="9225" max="9227" width="11.7109375" style="129" customWidth="1"/>
    <col min="9228" max="9472" width="9.140625" style="129"/>
    <col min="9473" max="9473" width="31.5703125" style="129" customWidth="1"/>
    <col min="9474" max="9474" width="21" style="129" bestFit="1" customWidth="1"/>
    <col min="9475" max="9475" width="16.28515625" style="129" bestFit="1" customWidth="1"/>
    <col min="9476" max="9476" width="14.5703125" style="129" bestFit="1" customWidth="1"/>
    <col min="9477" max="9477" width="13.42578125" style="129" bestFit="1" customWidth="1"/>
    <col min="9478" max="9479" width="11.7109375" style="129" customWidth="1"/>
    <col min="9480" max="9480" width="10.42578125" style="129" bestFit="1" customWidth="1"/>
    <col min="9481" max="9483" width="11.7109375" style="129" customWidth="1"/>
    <col min="9484" max="9728" width="9.140625" style="129"/>
    <col min="9729" max="9729" width="31.5703125" style="129" customWidth="1"/>
    <col min="9730" max="9730" width="21" style="129" bestFit="1" customWidth="1"/>
    <col min="9731" max="9731" width="16.28515625" style="129" bestFit="1" customWidth="1"/>
    <col min="9732" max="9732" width="14.5703125" style="129" bestFit="1" customWidth="1"/>
    <col min="9733" max="9733" width="13.42578125" style="129" bestFit="1" customWidth="1"/>
    <col min="9734" max="9735" width="11.7109375" style="129" customWidth="1"/>
    <col min="9736" max="9736" width="10.42578125" style="129" bestFit="1" customWidth="1"/>
    <col min="9737" max="9739" width="11.7109375" style="129" customWidth="1"/>
    <col min="9740" max="9984" width="9.140625" style="129"/>
    <col min="9985" max="9985" width="31.5703125" style="129" customWidth="1"/>
    <col min="9986" max="9986" width="21" style="129" bestFit="1" customWidth="1"/>
    <col min="9987" max="9987" width="16.28515625" style="129" bestFit="1" customWidth="1"/>
    <col min="9988" max="9988" width="14.5703125" style="129" bestFit="1" customWidth="1"/>
    <col min="9989" max="9989" width="13.42578125" style="129" bestFit="1" customWidth="1"/>
    <col min="9990" max="9991" width="11.7109375" style="129" customWidth="1"/>
    <col min="9992" max="9992" width="10.42578125" style="129" bestFit="1" customWidth="1"/>
    <col min="9993" max="9995" width="11.7109375" style="129" customWidth="1"/>
    <col min="9996" max="10240" width="9.140625" style="129"/>
    <col min="10241" max="10241" width="31.5703125" style="129" customWidth="1"/>
    <col min="10242" max="10242" width="21" style="129" bestFit="1" customWidth="1"/>
    <col min="10243" max="10243" width="16.28515625" style="129" bestFit="1" customWidth="1"/>
    <col min="10244" max="10244" width="14.5703125" style="129" bestFit="1" customWidth="1"/>
    <col min="10245" max="10245" width="13.42578125" style="129" bestFit="1" customWidth="1"/>
    <col min="10246" max="10247" width="11.7109375" style="129" customWidth="1"/>
    <col min="10248" max="10248" width="10.42578125" style="129" bestFit="1" customWidth="1"/>
    <col min="10249" max="10251" width="11.7109375" style="129" customWidth="1"/>
    <col min="10252" max="10496" width="9.140625" style="129"/>
    <col min="10497" max="10497" width="31.5703125" style="129" customWidth="1"/>
    <col min="10498" max="10498" width="21" style="129" bestFit="1" customWidth="1"/>
    <col min="10499" max="10499" width="16.28515625" style="129" bestFit="1" customWidth="1"/>
    <col min="10500" max="10500" width="14.5703125" style="129" bestFit="1" customWidth="1"/>
    <col min="10501" max="10501" width="13.42578125" style="129" bestFit="1" customWidth="1"/>
    <col min="10502" max="10503" width="11.7109375" style="129" customWidth="1"/>
    <col min="10504" max="10504" width="10.42578125" style="129" bestFit="1" customWidth="1"/>
    <col min="10505" max="10507" width="11.7109375" style="129" customWidth="1"/>
    <col min="10508" max="10752" width="9.140625" style="129"/>
    <col min="10753" max="10753" width="31.5703125" style="129" customWidth="1"/>
    <col min="10754" max="10754" width="21" style="129" bestFit="1" customWidth="1"/>
    <col min="10755" max="10755" width="16.28515625" style="129" bestFit="1" customWidth="1"/>
    <col min="10756" max="10756" width="14.5703125" style="129" bestFit="1" customWidth="1"/>
    <col min="10757" max="10757" width="13.42578125" style="129" bestFit="1" customWidth="1"/>
    <col min="10758" max="10759" width="11.7109375" style="129" customWidth="1"/>
    <col min="10760" max="10760" width="10.42578125" style="129" bestFit="1" customWidth="1"/>
    <col min="10761" max="10763" width="11.7109375" style="129" customWidth="1"/>
    <col min="10764" max="11008" width="9.140625" style="129"/>
    <col min="11009" max="11009" width="31.5703125" style="129" customWidth="1"/>
    <col min="11010" max="11010" width="21" style="129" bestFit="1" customWidth="1"/>
    <col min="11011" max="11011" width="16.28515625" style="129" bestFit="1" customWidth="1"/>
    <col min="11012" max="11012" width="14.5703125" style="129" bestFit="1" customWidth="1"/>
    <col min="11013" max="11013" width="13.42578125" style="129" bestFit="1" customWidth="1"/>
    <col min="11014" max="11015" width="11.7109375" style="129" customWidth="1"/>
    <col min="11016" max="11016" width="10.42578125" style="129" bestFit="1" customWidth="1"/>
    <col min="11017" max="11019" width="11.7109375" style="129" customWidth="1"/>
    <col min="11020" max="11264" width="9.140625" style="129"/>
    <col min="11265" max="11265" width="31.5703125" style="129" customWidth="1"/>
    <col min="11266" max="11266" width="21" style="129" bestFit="1" customWidth="1"/>
    <col min="11267" max="11267" width="16.28515625" style="129" bestFit="1" customWidth="1"/>
    <col min="11268" max="11268" width="14.5703125" style="129" bestFit="1" customWidth="1"/>
    <col min="11269" max="11269" width="13.42578125" style="129" bestFit="1" customWidth="1"/>
    <col min="11270" max="11271" width="11.7109375" style="129" customWidth="1"/>
    <col min="11272" max="11272" width="10.42578125" style="129" bestFit="1" customWidth="1"/>
    <col min="11273" max="11275" width="11.7109375" style="129" customWidth="1"/>
    <col min="11276" max="11520" width="9.140625" style="129"/>
    <col min="11521" max="11521" width="31.5703125" style="129" customWidth="1"/>
    <col min="11522" max="11522" width="21" style="129" bestFit="1" customWidth="1"/>
    <col min="11523" max="11523" width="16.28515625" style="129" bestFit="1" customWidth="1"/>
    <col min="11524" max="11524" width="14.5703125" style="129" bestFit="1" customWidth="1"/>
    <col min="11525" max="11525" width="13.42578125" style="129" bestFit="1" customWidth="1"/>
    <col min="11526" max="11527" width="11.7109375" style="129" customWidth="1"/>
    <col min="11528" max="11528" width="10.42578125" style="129" bestFit="1" customWidth="1"/>
    <col min="11529" max="11531" width="11.7109375" style="129" customWidth="1"/>
    <col min="11532" max="11776" width="9.140625" style="129"/>
    <col min="11777" max="11777" width="31.5703125" style="129" customWidth="1"/>
    <col min="11778" max="11778" width="21" style="129" bestFit="1" customWidth="1"/>
    <col min="11779" max="11779" width="16.28515625" style="129" bestFit="1" customWidth="1"/>
    <col min="11780" max="11780" width="14.5703125" style="129" bestFit="1" customWidth="1"/>
    <col min="11781" max="11781" width="13.42578125" style="129" bestFit="1" customWidth="1"/>
    <col min="11782" max="11783" width="11.7109375" style="129" customWidth="1"/>
    <col min="11784" max="11784" width="10.42578125" style="129" bestFit="1" customWidth="1"/>
    <col min="11785" max="11787" width="11.7109375" style="129" customWidth="1"/>
    <col min="11788" max="12032" width="9.140625" style="129"/>
    <col min="12033" max="12033" width="31.5703125" style="129" customWidth="1"/>
    <col min="12034" max="12034" width="21" style="129" bestFit="1" customWidth="1"/>
    <col min="12035" max="12035" width="16.28515625" style="129" bestFit="1" customWidth="1"/>
    <col min="12036" max="12036" width="14.5703125" style="129" bestFit="1" customWidth="1"/>
    <col min="12037" max="12037" width="13.42578125" style="129" bestFit="1" customWidth="1"/>
    <col min="12038" max="12039" width="11.7109375" style="129" customWidth="1"/>
    <col min="12040" max="12040" width="10.42578125" style="129" bestFit="1" customWidth="1"/>
    <col min="12041" max="12043" width="11.7109375" style="129" customWidth="1"/>
    <col min="12044" max="12288" width="9.140625" style="129"/>
    <col min="12289" max="12289" width="31.5703125" style="129" customWidth="1"/>
    <col min="12290" max="12290" width="21" style="129" bestFit="1" customWidth="1"/>
    <col min="12291" max="12291" width="16.28515625" style="129" bestFit="1" customWidth="1"/>
    <col min="12292" max="12292" width="14.5703125" style="129" bestFit="1" customWidth="1"/>
    <col min="12293" max="12293" width="13.42578125" style="129" bestFit="1" customWidth="1"/>
    <col min="12294" max="12295" width="11.7109375" style="129" customWidth="1"/>
    <col min="12296" max="12296" width="10.42578125" style="129" bestFit="1" customWidth="1"/>
    <col min="12297" max="12299" width="11.7109375" style="129" customWidth="1"/>
    <col min="12300" max="12544" width="9.140625" style="129"/>
    <col min="12545" max="12545" width="31.5703125" style="129" customWidth="1"/>
    <col min="12546" max="12546" width="21" style="129" bestFit="1" customWidth="1"/>
    <col min="12547" max="12547" width="16.28515625" style="129" bestFit="1" customWidth="1"/>
    <col min="12548" max="12548" width="14.5703125" style="129" bestFit="1" customWidth="1"/>
    <col min="12549" max="12549" width="13.42578125" style="129" bestFit="1" customWidth="1"/>
    <col min="12550" max="12551" width="11.7109375" style="129" customWidth="1"/>
    <col min="12552" max="12552" width="10.42578125" style="129" bestFit="1" customWidth="1"/>
    <col min="12553" max="12555" width="11.7109375" style="129" customWidth="1"/>
    <col min="12556" max="12800" width="9.140625" style="129"/>
    <col min="12801" max="12801" width="31.5703125" style="129" customWidth="1"/>
    <col min="12802" max="12802" width="21" style="129" bestFit="1" customWidth="1"/>
    <col min="12803" max="12803" width="16.28515625" style="129" bestFit="1" customWidth="1"/>
    <col min="12804" max="12804" width="14.5703125" style="129" bestFit="1" customWidth="1"/>
    <col min="12805" max="12805" width="13.42578125" style="129" bestFit="1" customWidth="1"/>
    <col min="12806" max="12807" width="11.7109375" style="129" customWidth="1"/>
    <col min="12808" max="12808" width="10.42578125" style="129" bestFit="1" customWidth="1"/>
    <col min="12809" max="12811" width="11.7109375" style="129" customWidth="1"/>
    <col min="12812" max="13056" width="9.140625" style="129"/>
    <col min="13057" max="13057" width="31.5703125" style="129" customWidth="1"/>
    <col min="13058" max="13058" width="21" style="129" bestFit="1" customWidth="1"/>
    <col min="13059" max="13059" width="16.28515625" style="129" bestFit="1" customWidth="1"/>
    <col min="13060" max="13060" width="14.5703125" style="129" bestFit="1" customWidth="1"/>
    <col min="13061" max="13061" width="13.42578125" style="129" bestFit="1" customWidth="1"/>
    <col min="13062" max="13063" width="11.7109375" style="129" customWidth="1"/>
    <col min="13064" max="13064" width="10.42578125" style="129" bestFit="1" customWidth="1"/>
    <col min="13065" max="13067" width="11.7109375" style="129" customWidth="1"/>
    <col min="13068" max="13312" width="9.140625" style="129"/>
    <col min="13313" max="13313" width="31.5703125" style="129" customWidth="1"/>
    <col min="13314" max="13314" width="21" style="129" bestFit="1" customWidth="1"/>
    <col min="13315" max="13315" width="16.28515625" style="129" bestFit="1" customWidth="1"/>
    <col min="13316" max="13316" width="14.5703125" style="129" bestFit="1" customWidth="1"/>
    <col min="13317" max="13317" width="13.42578125" style="129" bestFit="1" customWidth="1"/>
    <col min="13318" max="13319" width="11.7109375" style="129" customWidth="1"/>
    <col min="13320" max="13320" width="10.42578125" style="129" bestFit="1" customWidth="1"/>
    <col min="13321" max="13323" width="11.7109375" style="129" customWidth="1"/>
    <col min="13324" max="13568" width="9.140625" style="129"/>
    <col min="13569" max="13569" width="31.5703125" style="129" customWidth="1"/>
    <col min="13570" max="13570" width="21" style="129" bestFit="1" customWidth="1"/>
    <col min="13571" max="13571" width="16.28515625" style="129" bestFit="1" customWidth="1"/>
    <col min="13572" max="13572" width="14.5703125" style="129" bestFit="1" customWidth="1"/>
    <col min="13573" max="13573" width="13.42578125" style="129" bestFit="1" customWidth="1"/>
    <col min="13574" max="13575" width="11.7109375" style="129" customWidth="1"/>
    <col min="13576" max="13576" width="10.42578125" style="129" bestFit="1" customWidth="1"/>
    <col min="13577" max="13579" width="11.7109375" style="129" customWidth="1"/>
    <col min="13580" max="13824" width="9.140625" style="129"/>
    <col min="13825" max="13825" width="31.5703125" style="129" customWidth="1"/>
    <col min="13826" max="13826" width="21" style="129" bestFit="1" customWidth="1"/>
    <col min="13827" max="13827" width="16.28515625" style="129" bestFit="1" customWidth="1"/>
    <col min="13828" max="13828" width="14.5703125" style="129" bestFit="1" customWidth="1"/>
    <col min="13829" max="13829" width="13.42578125" style="129" bestFit="1" customWidth="1"/>
    <col min="13830" max="13831" width="11.7109375" style="129" customWidth="1"/>
    <col min="13832" max="13832" width="10.42578125" style="129" bestFit="1" customWidth="1"/>
    <col min="13833" max="13835" width="11.7109375" style="129" customWidth="1"/>
    <col min="13836" max="14080" width="9.140625" style="129"/>
    <col min="14081" max="14081" width="31.5703125" style="129" customWidth="1"/>
    <col min="14082" max="14082" width="21" style="129" bestFit="1" customWidth="1"/>
    <col min="14083" max="14083" width="16.28515625" style="129" bestFit="1" customWidth="1"/>
    <col min="14084" max="14084" width="14.5703125" style="129" bestFit="1" customWidth="1"/>
    <col min="14085" max="14085" width="13.42578125" style="129" bestFit="1" customWidth="1"/>
    <col min="14086" max="14087" width="11.7109375" style="129" customWidth="1"/>
    <col min="14088" max="14088" width="10.42578125" style="129" bestFit="1" customWidth="1"/>
    <col min="14089" max="14091" width="11.7109375" style="129" customWidth="1"/>
    <col min="14092" max="14336" width="9.140625" style="129"/>
    <col min="14337" max="14337" width="31.5703125" style="129" customWidth="1"/>
    <col min="14338" max="14338" width="21" style="129" bestFit="1" customWidth="1"/>
    <col min="14339" max="14339" width="16.28515625" style="129" bestFit="1" customWidth="1"/>
    <col min="14340" max="14340" width="14.5703125" style="129" bestFit="1" customWidth="1"/>
    <col min="14341" max="14341" width="13.42578125" style="129" bestFit="1" customWidth="1"/>
    <col min="14342" max="14343" width="11.7109375" style="129" customWidth="1"/>
    <col min="14344" max="14344" width="10.42578125" style="129" bestFit="1" customWidth="1"/>
    <col min="14345" max="14347" width="11.7109375" style="129" customWidth="1"/>
    <col min="14348" max="14592" width="9.140625" style="129"/>
    <col min="14593" max="14593" width="31.5703125" style="129" customWidth="1"/>
    <col min="14594" max="14594" width="21" style="129" bestFit="1" customWidth="1"/>
    <col min="14595" max="14595" width="16.28515625" style="129" bestFit="1" customWidth="1"/>
    <col min="14596" max="14596" width="14.5703125" style="129" bestFit="1" customWidth="1"/>
    <col min="14597" max="14597" width="13.42578125" style="129" bestFit="1" customWidth="1"/>
    <col min="14598" max="14599" width="11.7109375" style="129" customWidth="1"/>
    <col min="14600" max="14600" width="10.42578125" style="129" bestFit="1" customWidth="1"/>
    <col min="14601" max="14603" width="11.7109375" style="129" customWidth="1"/>
    <col min="14604" max="14848" width="9.140625" style="129"/>
    <col min="14849" max="14849" width="31.5703125" style="129" customWidth="1"/>
    <col min="14850" max="14850" width="21" style="129" bestFit="1" customWidth="1"/>
    <col min="14851" max="14851" width="16.28515625" style="129" bestFit="1" customWidth="1"/>
    <col min="14852" max="14852" width="14.5703125" style="129" bestFit="1" customWidth="1"/>
    <col min="14853" max="14853" width="13.42578125" style="129" bestFit="1" customWidth="1"/>
    <col min="14854" max="14855" width="11.7109375" style="129" customWidth="1"/>
    <col min="14856" max="14856" width="10.42578125" style="129" bestFit="1" customWidth="1"/>
    <col min="14857" max="14859" width="11.7109375" style="129" customWidth="1"/>
    <col min="14860" max="15104" width="9.140625" style="129"/>
    <col min="15105" max="15105" width="31.5703125" style="129" customWidth="1"/>
    <col min="15106" max="15106" width="21" style="129" bestFit="1" customWidth="1"/>
    <col min="15107" max="15107" width="16.28515625" style="129" bestFit="1" customWidth="1"/>
    <col min="15108" max="15108" width="14.5703125" style="129" bestFit="1" customWidth="1"/>
    <col min="15109" max="15109" width="13.42578125" style="129" bestFit="1" customWidth="1"/>
    <col min="15110" max="15111" width="11.7109375" style="129" customWidth="1"/>
    <col min="15112" max="15112" width="10.42578125" style="129" bestFit="1" customWidth="1"/>
    <col min="15113" max="15115" width="11.7109375" style="129" customWidth="1"/>
    <col min="15116" max="15360" width="9.140625" style="129"/>
    <col min="15361" max="15361" width="31.5703125" style="129" customWidth="1"/>
    <col min="15362" max="15362" width="21" style="129" bestFit="1" customWidth="1"/>
    <col min="15363" max="15363" width="16.28515625" style="129" bestFit="1" customWidth="1"/>
    <col min="15364" max="15364" width="14.5703125" style="129" bestFit="1" customWidth="1"/>
    <col min="15365" max="15365" width="13.42578125" style="129" bestFit="1" customWidth="1"/>
    <col min="15366" max="15367" width="11.7109375" style="129" customWidth="1"/>
    <col min="15368" max="15368" width="10.42578125" style="129" bestFit="1" customWidth="1"/>
    <col min="15369" max="15371" width="11.7109375" style="129" customWidth="1"/>
    <col min="15372" max="15616" width="9.140625" style="129"/>
    <col min="15617" max="15617" width="31.5703125" style="129" customWidth="1"/>
    <col min="15618" max="15618" width="21" style="129" bestFit="1" customWidth="1"/>
    <col min="15619" max="15619" width="16.28515625" style="129" bestFit="1" customWidth="1"/>
    <col min="15620" max="15620" width="14.5703125" style="129" bestFit="1" customWidth="1"/>
    <col min="15621" max="15621" width="13.42578125" style="129" bestFit="1" customWidth="1"/>
    <col min="15622" max="15623" width="11.7109375" style="129" customWidth="1"/>
    <col min="15624" max="15624" width="10.42578125" style="129" bestFit="1" customWidth="1"/>
    <col min="15625" max="15627" width="11.7109375" style="129" customWidth="1"/>
    <col min="15628" max="15872" width="9.140625" style="129"/>
    <col min="15873" max="15873" width="31.5703125" style="129" customWidth="1"/>
    <col min="15874" max="15874" width="21" style="129" bestFit="1" customWidth="1"/>
    <col min="15875" max="15875" width="16.28515625" style="129" bestFit="1" customWidth="1"/>
    <col min="15876" max="15876" width="14.5703125" style="129" bestFit="1" customWidth="1"/>
    <col min="15877" max="15877" width="13.42578125" style="129" bestFit="1" customWidth="1"/>
    <col min="15878" max="15879" width="11.7109375" style="129" customWidth="1"/>
    <col min="15880" max="15880" width="10.42578125" style="129" bestFit="1" customWidth="1"/>
    <col min="15881" max="15883" width="11.7109375" style="129" customWidth="1"/>
    <col min="15884" max="16128" width="9.140625" style="129"/>
    <col min="16129" max="16129" width="31.5703125" style="129" customWidth="1"/>
    <col min="16130" max="16130" width="21" style="129" bestFit="1" customWidth="1"/>
    <col min="16131" max="16131" width="16.28515625" style="129" bestFit="1" customWidth="1"/>
    <col min="16132" max="16132" width="14.5703125" style="129" bestFit="1" customWidth="1"/>
    <col min="16133" max="16133" width="13.42578125" style="129" bestFit="1" customWidth="1"/>
    <col min="16134" max="16135" width="11.7109375" style="129" customWidth="1"/>
    <col min="16136" max="16136" width="10.42578125" style="129" bestFit="1" customWidth="1"/>
    <col min="16137" max="16139" width="11.7109375" style="129" customWidth="1"/>
    <col min="16140" max="16384" width="9.140625" style="129"/>
  </cols>
  <sheetData>
    <row r="1" spans="1:11" s="118" customFormat="1" x14ac:dyDescent="0.25">
      <c r="A1" s="117" t="s">
        <v>316</v>
      </c>
      <c r="H1" s="119"/>
      <c r="K1" s="120"/>
    </row>
    <row r="2" spans="1:11" s="124" customFormat="1" ht="60" x14ac:dyDescent="0.25">
      <c r="A2" s="121" t="s">
        <v>1</v>
      </c>
      <c r="B2" s="122" t="s">
        <v>317</v>
      </c>
      <c r="C2" s="122" t="s">
        <v>318</v>
      </c>
      <c r="D2" s="122" t="s">
        <v>319</v>
      </c>
      <c r="E2" s="122" t="s">
        <v>320</v>
      </c>
      <c r="F2" s="123" t="s">
        <v>321</v>
      </c>
      <c r="G2" s="123" t="s">
        <v>322</v>
      </c>
      <c r="H2" s="123" t="s">
        <v>323</v>
      </c>
      <c r="I2" s="123" t="s">
        <v>324</v>
      </c>
      <c r="J2" s="123" t="s">
        <v>325</v>
      </c>
      <c r="K2" s="123" t="s">
        <v>326</v>
      </c>
    </row>
    <row r="3" spans="1:11" x14ac:dyDescent="0.25">
      <c r="A3" s="125" t="s">
        <v>327</v>
      </c>
      <c r="B3" s="126">
        <v>67000</v>
      </c>
      <c r="C3" s="127" t="s">
        <v>328</v>
      </c>
      <c r="D3" s="128">
        <v>100</v>
      </c>
      <c r="E3" s="128">
        <f>B3/D3</f>
        <v>670</v>
      </c>
      <c r="F3" s="73"/>
      <c r="G3" s="73"/>
      <c r="H3" s="73"/>
      <c r="I3" s="73"/>
      <c r="J3" s="73"/>
      <c r="K3" s="73"/>
    </row>
    <row r="4" spans="1:11" x14ac:dyDescent="0.25">
      <c r="A4" s="125" t="s">
        <v>327</v>
      </c>
      <c r="B4" s="126">
        <v>2900</v>
      </c>
      <c r="C4" s="127" t="s">
        <v>328</v>
      </c>
      <c r="D4" s="128">
        <v>20</v>
      </c>
      <c r="E4" s="128">
        <f t="shared" ref="E4:E33" si="0">B4/D4</f>
        <v>145</v>
      </c>
      <c r="F4" s="73"/>
      <c r="G4" s="73"/>
      <c r="H4" s="73"/>
      <c r="I4" s="73"/>
      <c r="J4" s="73"/>
      <c r="K4" s="73"/>
    </row>
    <row r="5" spans="1:11" x14ac:dyDescent="0.25">
      <c r="A5" s="125" t="s">
        <v>329</v>
      </c>
      <c r="B5" s="126">
        <v>34000</v>
      </c>
      <c r="C5" s="127" t="s">
        <v>328</v>
      </c>
      <c r="D5" s="128">
        <v>100</v>
      </c>
      <c r="E5" s="128">
        <f t="shared" si="0"/>
        <v>340</v>
      </c>
      <c r="F5" s="73"/>
      <c r="G5" s="73"/>
      <c r="H5" s="73"/>
      <c r="I5" s="73"/>
      <c r="J5" s="73"/>
      <c r="K5" s="73"/>
    </row>
    <row r="6" spans="1:11" x14ac:dyDescent="0.25">
      <c r="A6" s="125" t="s">
        <v>329</v>
      </c>
      <c r="B6" s="126">
        <v>1700</v>
      </c>
      <c r="C6" s="127" t="s">
        <v>328</v>
      </c>
      <c r="D6" s="128">
        <v>20</v>
      </c>
      <c r="E6" s="128">
        <f t="shared" si="0"/>
        <v>85</v>
      </c>
      <c r="F6" s="73"/>
      <c r="G6" s="73"/>
      <c r="H6" s="73"/>
      <c r="I6" s="73"/>
      <c r="J6" s="73"/>
      <c r="K6" s="73"/>
    </row>
    <row r="7" spans="1:11" x14ac:dyDescent="0.25">
      <c r="A7" s="125" t="s">
        <v>330</v>
      </c>
      <c r="B7" s="126">
        <v>34000</v>
      </c>
      <c r="C7" s="127" t="s">
        <v>328</v>
      </c>
      <c r="D7" s="128">
        <v>100</v>
      </c>
      <c r="E7" s="128">
        <f t="shared" si="0"/>
        <v>340</v>
      </c>
      <c r="F7" s="73"/>
      <c r="G7" s="73"/>
      <c r="H7" s="73"/>
      <c r="I7" s="73"/>
      <c r="J7" s="73"/>
      <c r="K7" s="73"/>
    </row>
    <row r="8" spans="1:11" x14ac:dyDescent="0.25">
      <c r="A8" s="125" t="s">
        <v>330</v>
      </c>
      <c r="B8" s="126">
        <v>1700</v>
      </c>
      <c r="C8" s="127" t="s">
        <v>328</v>
      </c>
      <c r="D8" s="128">
        <v>20</v>
      </c>
      <c r="E8" s="128">
        <f t="shared" si="0"/>
        <v>85</v>
      </c>
      <c r="F8" s="73"/>
      <c r="G8" s="73"/>
      <c r="H8" s="73"/>
      <c r="I8" s="73"/>
      <c r="J8" s="73"/>
      <c r="K8" s="73"/>
    </row>
    <row r="9" spans="1:11" x14ac:dyDescent="0.25">
      <c r="A9" s="125" t="s">
        <v>331</v>
      </c>
      <c r="B9" s="126">
        <v>52000</v>
      </c>
      <c r="C9" s="127" t="s">
        <v>328</v>
      </c>
      <c r="D9" s="128">
        <v>100</v>
      </c>
      <c r="E9" s="128">
        <f t="shared" si="0"/>
        <v>520</v>
      </c>
      <c r="F9" s="73"/>
      <c r="G9" s="73"/>
      <c r="H9" s="73"/>
      <c r="I9" s="73"/>
      <c r="J9" s="73"/>
      <c r="K9" s="73"/>
    </row>
    <row r="10" spans="1:11" x14ac:dyDescent="0.25">
      <c r="A10" s="125" t="s">
        <v>331</v>
      </c>
      <c r="B10" s="126">
        <v>2900</v>
      </c>
      <c r="C10" s="127" t="s">
        <v>328</v>
      </c>
      <c r="D10" s="128">
        <v>20</v>
      </c>
      <c r="E10" s="128">
        <f t="shared" si="0"/>
        <v>145</v>
      </c>
      <c r="F10" s="73"/>
      <c r="G10" s="73"/>
      <c r="H10" s="73"/>
      <c r="I10" s="73"/>
      <c r="J10" s="73"/>
      <c r="K10" s="73"/>
    </row>
    <row r="11" spans="1:11" x14ac:dyDescent="0.25">
      <c r="A11" s="125" t="s">
        <v>332</v>
      </c>
      <c r="B11" s="126">
        <v>52000</v>
      </c>
      <c r="C11" s="127" t="s">
        <v>328</v>
      </c>
      <c r="D11" s="128">
        <v>100</v>
      </c>
      <c r="E11" s="128">
        <f t="shared" si="0"/>
        <v>520</v>
      </c>
      <c r="F11" s="73"/>
      <c r="G11" s="73"/>
      <c r="H11" s="73"/>
      <c r="I11" s="73"/>
      <c r="J11" s="73"/>
      <c r="K11" s="73"/>
    </row>
    <row r="12" spans="1:11" x14ac:dyDescent="0.25">
      <c r="A12" s="125" t="s">
        <v>332</v>
      </c>
      <c r="B12" s="126">
        <v>2900</v>
      </c>
      <c r="C12" s="127" t="s">
        <v>328</v>
      </c>
      <c r="D12" s="128">
        <v>20</v>
      </c>
      <c r="E12" s="128">
        <f t="shared" si="0"/>
        <v>145</v>
      </c>
      <c r="F12" s="73"/>
      <c r="G12" s="73"/>
      <c r="H12" s="73"/>
      <c r="I12" s="73"/>
      <c r="J12" s="73"/>
      <c r="K12" s="73"/>
    </row>
    <row r="13" spans="1:11" x14ac:dyDescent="0.25">
      <c r="A13" s="125" t="s">
        <v>333</v>
      </c>
      <c r="B13" s="126">
        <v>34000</v>
      </c>
      <c r="C13" s="127" t="s">
        <v>328</v>
      </c>
      <c r="D13" s="128">
        <v>100</v>
      </c>
      <c r="E13" s="128">
        <f t="shared" si="0"/>
        <v>340</v>
      </c>
      <c r="F13" s="73"/>
      <c r="G13" s="73"/>
      <c r="H13" s="73"/>
      <c r="I13" s="73"/>
      <c r="J13" s="73"/>
      <c r="K13" s="73"/>
    </row>
    <row r="14" spans="1:11" x14ac:dyDescent="0.25">
      <c r="A14" s="125" t="s">
        <v>333</v>
      </c>
      <c r="B14" s="126">
        <v>2900</v>
      </c>
      <c r="C14" s="127" t="s">
        <v>328</v>
      </c>
      <c r="D14" s="128">
        <v>20</v>
      </c>
      <c r="E14" s="128">
        <f t="shared" si="0"/>
        <v>145</v>
      </c>
      <c r="F14" s="73"/>
      <c r="G14" s="73"/>
      <c r="H14" s="73"/>
      <c r="I14" s="73"/>
      <c r="J14" s="73"/>
      <c r="K14" s="73"/>
    </row>
    <row r="15" spans="1:11" x14ac:dyDescent="0.25">
      <c r="A15" s="125" t="s">
        <v>334</v>
      </c>
      <c r="B15" s="126">
        <v>67000</v>
      </c>
      <c r="C15" s="127" t="s">
        <v>328</v>
      </c>
      <c r="D15" s="128">
        <v>100</v>
      </c>
      <c r="E15" s="128">
        <f t="shared" si="0"/>
        <v>670</v>
      </c>
      <c r="F15" s="73"/>
      <c r="G15" s="73"/>
      <c r="H15" s="73"/>
      <c r="I15" s="73"/>
      <c r="J15" s="73"/>
      <c r="K15" s="73"/>
    </row>
    <row r="16" spans="1:11" x14ac:dyDescent="0.25">
      <c r="A16" s="125" t="s">
        <v>334</v>
      </c>
      <c r="B16" s="126">
        <v>2900</v>
      </c>
      <c r="C16" s="127" t="s">
        <v>328</v>
      </c>
      <c r="D16" s="128">
        <v>20</v>
      </c>
      <c r="E16" s="128">
        <f t="shared" si="0"/>
        <v>145</v>
      </c>
      <c r="F16" s="73"/>
      <c r="G16" s="73"/>
      <c r="H16" s="73"/>
      <c r="I16" s="73"/>
      <c r="J16" s="73"/>
      <c r="K16" s="73"/>
    </row>
    <row r="17" spans="1:11" x14ac:dyDescent="0.25">
      <c r="A17" s="125" t="s">
        <v>335</v>
      </c>
      <c r="B17" s="126">
        <v>18000</v>
      </c>
      <c r="C17" s="127" t="s">
        <v>328</v>
      </c>
      <c r="D17" s="128">
        <v>72</v>
      </c>
      <c r="E17" s="128">
        <f t="shared" si="0"/>
        <v>250</v>
      </c>
      <c r="F17" s="73"/>
      <c r="G17" s="73"/>
      <c r="H17" s="73"/>
      <c r="I17" s="73"/>
      <c r="J17" s="73"/>
      <c r="K17" s="73"/>
    </row>
    <row r="18" spans="1:11" x14ac:dyDescent="0.25">
      <c r="A18" s="125" t="s">
        <v>336</v>
      </c>
      <c r="B18" s="126">
        <v>67000</v>
      </c>
      <c r="C18" s="127" t="s">
        <v>328</v>
      </c>
      <c r="D18" s="128">
        <v>100</v>
      </c>
      <c r="E18" s="128">
        <f t="shared" si="0"/>
        <v>670</v>
      </c>
      <c r="F18" s="73"/>
      <c r="G18" s="73"/>
      <c r="H18" s="73"/>
      <c r="I18" s="73"/>
      <c r="J18" s="73"/>
      <c r="K18" s="73"/>
    </row>
    <row r="19" spans="1:11" x14ac:dyDescent="0.25">
      <c r="A19" s="130" t="s">
        <v>336</v>
      </c>
      <c r="B19" s="131">
        <v>2900</v>
      </c>
      <c r="C19" s="127" t="s">
        <v>328</v>
      </c>
      <c r="D19" s="132">
        <v>20</v>
      </c>
      <c r="E19" s="128">
        <f t="shared" si="0"/>
        <v>145</v>
      </c>
      <c r="F19" s="74"/>
      <c r="G19" s="74"/>
      <c r="H19" s="74"/>
      <c r="I19" s="74"/>
      <c r="J19" s="74"/>
      <c r="K19" s="73"/>
    </row>
    <row r="20" spans="1:11" x14ac:dyDescent="0.25">
      <c r="A20" s="125" t="s">
        <v>337</v>
      </c>
      <c r="B20" s="126">
        <v>67000</v>
      </c>
      <c r="C20" s="127" t="s">
        <v>328</v>
      </c>
      <c r="D20" s="128">
        <v>100</v>
      </c>
      <c r="E20" s="128">
        <f t="shared" si="0"/>
        <v>670</v>
      </c>
      <c r="F20" s="73"/>
      <c r="G20" s="73"/>
      <c r="H20" s="73"/>
      <c r="I20" s="73"/>
      <c r="J20" s="73"/>
      <c r="K20" s="73"/>
    </row>
    <row r="21" spans="1:11" x14ac:dyDescent="0.25">
      <c r="A21" s="125" t="s">
        <v>337</v>
      </c>
      <c r="B21" s="126">
        <v>2900</v>
      </c>
      <c r="C21" s="127" t="s">
        <v>328</v>
      </c>
      <c r="D21" s="128">
        <v>20</v>
      </c>
      <c r="E21" s="128">
        <f t="shared" si="0"/>
        <v>145</v>
      </c>
      <c r="F21" s="73"/>
      <c r="G21" s="73"/>
      <c r="H21" s="73"/>
      <c r="I21" s="73"/>
      <c r="J21" s="73"/>
      <c r="K21" s="73"/>
    </row>
    <row r="22" spans="1:11" x14ac:dyDescent="0.25">
      <c r="A22" s="125" t="s">
        <v>338</v>
      </c>
      <c r="B22" s="126">
        <v>67000</v>
      </c>
      <c r="C22" s="127" t="s">
        <v>328</v>
      </c>
      <c r="D22" s="128">
        <v>100</v>
      </c>
      <c r="E22" s="128">
        <f t="shared" si="0"/>
        <v>670</v>
      </c>
      <c r="F22" s="73"/>
      <c r="G22" s="73"/>
      <c r="H22" s="73"/>
      <c r="I22" s="73"/>
      <c r="J22" s="73"/>
      <c r="K22" s="73"/>
    </row>
    <row r="23" spans="1:11" x14ac:dyDescent="0.25">
      <c r="A23" s="125" t="s">
        <v>338</v>
      </c>
      <c r="B23" s="126">
        <v>2900</v>
      </c>
      <c r="C23" s="127" t="s">
        <v>328</v>
      </c>
      <c r="D23" s="128">
        <v>20</v>
      </c>
      <c r="E23" s="128">
        <f t="shared" si="0"/>
        <v>145</v>
      </c>
      <c r="F23" s="73"/>
      <c r="G23" s="73"/>
      <c r="H23" s="73"/>
      <c r="I23" s="73"/>
      <c r="J23" s="73"/>
      <c r="K23" s="73"/>
    </row>
    <row r="24" spans="1:11" x14ac:dyDescent="0.25">
      <c r="A24" s="125" t="s">
        <v>339</v>
      </c>
      <c r="B24" s="126">
        <v>34000</v>
      </c>
      <c r="C24" s="127" t="s">
        <v>328</v>
      </c>
      <c r="D24" s="128">
        <v>100</v>
      </c>
      <c r="E24" s="128">
        <f t="shared" si="0"/>
        <v>340</v>
      </c>
      <c r="F24" s="73"/>
      <c r="G24" s="73"/>
      <c r="H24" s="73"/>
      <c r="I24" s="73"/>
      <c r="J24" s="73"/>
      <c r="K24" s="73"/>
    </row>
    <row r="25" spans="1:11" x14ac:dyDescent="0.25">
      <c r="A25" s="125" t="s">
        <v>339</v>
      </c>
      <c r="B25" s="126">
        <v>1000</v>
      </c>
      <c r="C25" s="127" t="s">
        <v>328</v>
      </c>
      <c r="D25" s="128">
        <v>20</v>
      </c>
      <c r="E25" s="128">
        <f t="shared" si="0"/>
        <v>50</v>
      </c>
      <c r="F25" s="73"/>
      <c r="G25" s="73"/>
      <c r="H25" s="73"/>
      <c r="I25" s="73"/>
      <c r="J25" s="73"/>
      <c r="K25" s="73"/>
    </row>
    <row r="26" spans="1:11" x14ac:dyDescent="0.25">
      <c r="A26" s="125" t="s">
        <v>340</v>
      </c>
      <c r="B26" s="126">
        <v>52000</v>
      </c>
      <c r="C26" s="127" t="s">
        <v>328</v>
      </c>
      <c r="D26" s="128">
        <v>100</v>
      </c>
      <c r="E26" s="128">
        <f t="shared" si="0"/>
        <v>520</v>
      </c>
      <c r="F26" s="73"/>
      <c r="G26" s="73"/>
      <c r="H26" s="73"/>
      <c r="I26" s="73"/>
      <c r="J26" s="73"/>
      <c r="K26" s="73"/>
    </row>
    <row r="27" spans="1:11" x14ac:dyDescent="0.25">
      <c r="A27" s="125" t="s">
        <v>340</v>
      </c>
      <c r="B27" s="126">
        <v>2900</v>
      </c>
      <c r="C27" s="127" t="s">
        <v>328</v>
      </c>
      <c r="D27" s="128">
        <v>20</v>
      </c>
      <c r="E27" s="128">
        <f t="shared" si="0"/>
        <v>145</v>
      </c>
      <c r="F27" s="73"/>
      <c r="G27" s="73"/>
      <c r="H27" s="73"/>
      <c r="I27" s="73"/>
      <c r="J27" s="73"/>
      <c r="K27" s="73"/>
    </row>
    <row r="28" spans="1:11" x14ac:dyDescent="0.25">
      <c r="A28" s="125" t="s">
        <v>341</v>
      </c>
      <c r="B28" s="126">
        <v>16000</v>
      </c>
      <c r="C28" s="127" t="s">
        <v>328</v>
      </c>
      <c r="D28" s="128">
        <v>100</v>
      </c>
      <c r="E28" s="128">
        <f t="shared" si="0"/>
        <v>160</v>
      </c>
      <c r="F28" s="73"/>
      <c r="G28" s="73"/>
      <c r="H28" s="73"/>
      <c r="I28" s="73"/>
      <c r="J28" s="73"/>
      <c r="K28" s="73"/>
    </row>
    <row r="29" spans="1:11" x14ac:dyDescent="0.25">
      <c r="A29" s="125" t="s">
        <v>341</v>
      </c>
      <c r="B29" s="126">
        <v>1000</v>
      </c>
      <c r="C29" s="127" t="s">
        <v>328</v>
      </c>
      <c r="D29" s="128">
        <v>20</v>
      </c>
      <c r="E29" s="128">
        <f t="shared" si="0"/>
        <v>50</v>
      </c>
      <c r="F29" s="73"/>
      <c r="G29" s="73"/>
      <c r="H29" s="73"/>
      <c r="I29" s="73"/>
      <c r="J29" s="73"/>
      <c r="K29" s="73"/>
    </row>
    <row r="30" spans="1:11" x14ac:dyDescent="0.25">
      <c r="A30" s="125" t="s">
        <v>342</v>
      </c>
      <c r="B30" s="126">
        <v>16000</v>
      </c>
      <c r="C30" s="127" t="s">
        <v>328</v>
      </c>
      <c r="D30" s="128">
        <v>100</v>
      </c>
      <c r="E30" s="128">
        <f t="shared" si="0"/>
        <v>160</v>
      </c>
      <c r="F30" s="73"/>
      <c r="G30" s="73"/>
      <c r="H30" s="73"/>
      <c r="I30" s="73"/>
      <c r="J30" s="73"/>
      <c r="K30" s="73"/>
    </row>
    <row r="31" spans="1:11" x14ac:dyDescent="0.25">
      <c r="A31" s="125" t="s">
        <v>342</v>
      </c>
      <c r="B31" s="126">
        <v>1000</v>
      </c>
      <c r="C31" s="127" t="s">
        <v>328</v>
      </c>
      <c r="D31" s="128">
        <v>20</v>
      </c>
      <c r="E31" s="128">
        <f t="shared" si="0"/>
        <v>50</v>
      </c>
      <c r="F31" s="73"/>
      <c r="G31" s="73"/>
      <c r="H31" s="73"/>
      <c r="I31" s="73"/>
      <c r="J31" s="73"/>
      <c r="K31" s="73"/>
    </row>
    <row r="32" spans="1:11" x14ac:dyDescent="0.25">
      <c r="A32" s="133" t="s">
        <v>343</v>
      </c>
      <c r="B32" s="126">
        <v>34000</v>
      </c>
      <c r="C32" s="127" t="s">
        <v>328</v>
      </c>
      <c r="D32" s="128">
        <v>100</v>
      </c>
      <c r="E32" s="128">
        <f t="shared" si="0"/>
        <v>340</v>
      </c>
      <c r="F32" s="73"/>
      <c r="G32" s="73"/>
      <c r="H32" s="73"/>
      <c r="I32" s="73"/>
      <c r="J32" s="73"/>
      <c r="K32" s="73"/>
    </row>
    <row r="33" spans="1:11" x14ac:dyDescent="0.25">
      <c r="A33" s="133" t="s">
        <v>343</v>
      </c>
      <c r="B33" s="126">
        <v>1700</v>
      </c>
      <c r="C33" s="127" t="s">
        <v>328</v>
      </c>
      <c r="D33" s="128">
        <v>20</v>
      </c>
      <c r="E33" s="128">
        <f t="shared" si="0"/>
        <v>85</v>
      </c>
      <c r="F33" s="73"/>
      <c r="G33" s="73"/>
      <c r="H33" s="73"/>
      <c r="I33" s="73"/>
      <c r="J33" s="73"/>
      <c r="K33" s="73"/>
    </row>
    <row r="34" spans="1:11" x14ac:dyDescent="0.25">
      <c r="A34" s="125" t="s">
        <v>344</v>
      </c>
      <c r="B34" s="126">
        <v>67000</v>
      </c>
      <c r="C34" s="127" t="s">
        <v>328</v>
      </c>
      <c r="D34" s="128">
        <v>100</v>
      </c>
      <c r="E34" s="128">
        <f>B34/D34</f>
        <v>670</v>
      </c>
      <c r="F34" s="73"/>
      <c r="G34" s="75"/>
      <c r="H34" s="75"/>
      <c r="I34" s="75"/>
      <c r="J34" s="76"/>
      <c r="K34" s="73"/>
    </row>
    <row r="35" spans="1:11" x14ac:dyDescent="0.25">
      <c r="A35" s="125" t="s">
        <v>344</v>
      </c>
      <c r="B35" s="126">
        <v>2900</v>
      </c>
      <c r="C35" s="127" t="s">
        <v>328</v>
      </c>
      <c r="D35" s="128">
        <v>20</v>
      </c>
      <c r="E35" s="128">
        <f>B35/D35</f>
        <v>145</v>
      </c>
      <c r="F35" s="73"/>
      <c r="G35" s="75"/>
      <c r="H35" s="75"/>
      <c r="I35" s="75"/>
      <c r="J35" s="76"/>
      <c r="K35" s="73"/>
    </row>
    <row r="36" spans="1:11" x14ac:dyDescent="0.25">
      <c r="A36" s="125" t="s">
        <v>345</v>
      </c>
      <c r="B36" s="126">
        <v>34000</v>
      </c>
      <c r="C36" s="127" t="s">
        <v>328</v>
      </c>
      <c r="D36" s="128">
        <v>100</v>
      </c>
      <c r="E36" s="128">
        <f>B36/D36</f>
        <v>340</v>
      </c>
      <c r="F36" s="73"/>
      <c r="G36" s="75"/>
      <c r="H36" s="75"/>
      <c r="I36" s="75"/>
      <c r="J36" s="76"/>
      <c r="K36" s="73"/>
    </row>
    <row r="37" spans="1:11" x14ac:dyDescent="0.25">
      <c r="A37" s="125" t="s">
        <v>345</v>
      </c>
      <c r="B37" s="126">
        <v>2900</v>
      </c>
      <c r="C37" s="127" t="s">
        <v>328</v>
      </c>
      <c r="D37" s="128">
        <v>20</v>
      </c>
      <c r="E37" s="128">
        <f>B37/D37</f>
        <v>145</v>
      </c>
      <c r="F37" s="73"/>
      <c r="G37" s="75"/>
      <c r="H37" s="75"/>
      <c r="I37" s="75"/>
      <c r="J37" s="76"/>
      <c r="K37" s="73"/>
    </row>
    <row r="38" spans="1:11" x14ac:dyDescent="0.25">
      <c r="A38" s="125" t="s">
        <v>346</v>
      </c>
      <c r="B38" s="126">
        <v>34000</v>
      </c>
      <c r="C38" s="127" t="s">
        <v>328</v>
      </c>
      <c r="D38" s="128">
        <v>100</v>
      </c>
      <c r="E38" s="128">
        <f t="shared" ref="E38:E47" si="1">B38/D38</f>
        <v>340</v>
      </c>
      <c r="F38" s="73"/>
      <c r="G38" s="75"/>
      <c r="H38" s="75"/>
      <c r="I38" s="75"/>
      <c r="J38" s="76"/>
      <c r="K38" s="73"/>
    </row>
    <row r="39" spans="1:11" x14ac:dyDescent="0.25">
      <c r="A39" s="125" t="s">
        <v>346</v>
      </c>
      <c r="B39" s="126">
        <v>1700</v>
      </c>
      <c r="C39" s="127" t="s">
        <v>328</v>
      </c>
      <c r="D39" s="128">
        <v>20</v>
      </c>
      <c r="E39" s="128">
        <f t="shared" si="1"/>
        <v>85</v>
      </c>
      <c r="F39" s="73"/>
      <c r="G39" s="75"/>
      <c r="H39" s="75"/>
      <c r="I39" s="75"/>
      <c r="J39" s="76"/>
      <c r="K39" s="73"/>
    </row>
    <row r="40" spans="1:11" x14ac:dyDescent="0.25">
      <c r="A40" s="125" t="s">
        <v>347</v>
      </c>
      <c r="B40" s="126">
        <v>34000</v>
      </c>
      <c r="C40" s="127" t="s">
        <v>328</v>
      </c>
      <c r="D40" s="128">
        <v>100</v>
      </c>
      <c r="E40" s="128">
        <f t="shared" si="1"/>
        <v>340</v>
      </c>
      <c r="F40" s="73"/>
      <c r="G40" s="75"/>
      <c r="H40" s="75"/>
      <c r="I40" s="75"/>
      <c r="J40" s="76"/>
      <c r="K40" s="73"/>
    </row>
    <row r="41" spans="1:11" x14ac:dyDescent="0.25">
      <c r="A41" s="125" t="s">
        <v>347</v>
      </c>
      <c r="B41" s="126">
        <v>1400</v>
      </c>
      <c r="C41" s="127" t="s">
        <v>328</v>
      </c>
      <c r="D41" s="128">
        <v>20</v>
      </c>
      <c r="E41" s="128">
        <f t="shared" si="1"/>
        <v>70</v>
      </c>
      <c r="F41" s="73"/>
      <c r="G41" s="75"/>
      <c r="H41" s="75"/>
      <c r="I41" s="75"/>
      <c r="J41" s="76"/>
      <c r="K41" s="73"/>
    </row>
    <row r="42" spans="1:11" x14ac:dyDescent="0.25">
      <c r="A42" s="125" t="s">
        <v>348</v>
      </c>
      <c r="B42" s="126">
        <v>34000</v>
      </c>
      <c r="C42" s="127" t="s">
        <v>328</v>
      </c>
      <c r="D42" s="128">
        <v>100</v>
      </c>
      <c r="E42" s="128">
        <f t="shared" si="1"/>
        <v>340</v>
      </c>
      <c r="F42" s="73"/>
      <c r="G42" s="75"/>
      <c r="H42" s="75"/>
      <c r="I42" s="75"/>
      <c r="J42" s="76"/>
      <c r="K42" s="73"/>
    </row>
    <row r="43" spans="1:11" x14ac:dyDescent="0.25">
      <c r="A43" s="125" t="s">
        <v>348</v>
      </c>
      <c r="B43" s="126">
        <v>1700</v>
      </c>
      <c r="C43" s="127" t="s">
        <v>328</v>
      </c>
      <c r="D43" s="128">
        <v>20</v>
      </c>
      <c r="E43" s="128">
        <f t="shared" si="1"/>
        <v>85</v>
      </c>
      <c r="F43" s="73"/>
      <c r="G43" s="75"/>
      <c r="H43" s="75"/>
      <c r="I43" s="75"/>
      <c r="J43" s="76"/>
      <c r="K43" s="73"/>
    </row>
    <row r="44" spans="1:11" x14ac:dyDescent="0.25">
      <c r="A44" s="125" t="s">
        <v>349</v>
      </c>
      <c r="B44" s="126">
        <v>32000</v>
      </c>
      <c r="C44" s="127" t="s">
        <v>328</v>
      </c>
      <c r="D44" s="128">
        <v>100</v>
      </c>
      <c r="E44" s="128">
        <f t="shared" si="1"/>
        <v>320</v>
      </c>
      <c r="F44" s="73"/>
      <c r="G44" s="75"/>
      <c r="H44" s="75"/>
      <c r="I44" s="75"/>
      <c r="J44" s="76"/>
      <c r="K44" s="73"/>
    </row>
    <row r="45" spans="1:11" x14ac:dyDescent="0.25">
      <c r="A45" s="125" t="s">
        <v>349</v>
      </c>
      <c r="B45" s="126">
        <v>1900</v>
      </c>
      <c r="C45" s="127" t="s">
        <v>328</v>
      </c>
      <c r="D45" s="128">
        <v>20</v>
      </c>
      <c r="E45" s="128">
        <f t="shared" si="1"/>
        <v>95</v>
      </c>
      <c r="F45" s="73"/>
      <c r="G45" s="75"/>
      <c r="H45" s="75"/>
      <c r="I45" s="75"/>
      <c r="J45" s="76"/>
      <c r="K45" s="73"/>
    </row>
    <row r="46" spans="1:11" x14ac:dyDescent="0.25">
      <c r="A46" s="133" t="s">
        <v>350</v>
      </c>
      <c r="B46" s="126">
        <v>34000</v>
      </c>
      <c r="C46" s="127" t="s">
        <v>328</v>
      </c>
      <c r="D46" s="128">
        <v>100</v>
      </c>
      <c r="E46" s="128">
        <f t="shared" si="1"/>
        <v>340</v>
      </c>
      <c r="F46" s="73"/>
      <c r="G46" s="75"/>
      <c r="H46" s="75"/>
      <c r="I46" s="75"/>
      <c r="J46" s="76"/>
      <c r="K46" s="73"/>
    </row>
    <row r="47" spans="1:11" x14ac:dyDescent="0.25">
      <c r="A47" s="133" t="s">
        <v>350</v>
      </c>
      <c r="B47" s="126">
        <v>1700</v>
      </c>
      <c r="C47" s="127" t="s">
        <v>328</v>
      </c>
      <c r="D47" s="128">
        <v>20</v>
      </c>
      <c r="E47" s="128">
        <f t="shared" si="1"/>
        <v>85</v>
      </c>
      <c r="F47" s="73"/>
      <c r="G47" s="75"/>
      <c r="H47" s="75"/>
      <c r="I47" s="75"/>
      <c r="J47" s="76"/>
      <c r="K47" s="73"/>
    </row>
    <row r="48" spans="1:11" x14ac:dyDescent="0.25">
      <c r="A48" s="134" t="s">
        <v>299</v>
      </c>
      <c r="B48" s="135"/>
      <c r="C48" s="135"/>
      <c r="D48" s="135"/>
      <c r="E48" s="135"/>
      <c r="F48" s="135"/>
      <c r="G48" s="135"/>
      <c r="H48" s="135"/>
      <c r="I48" s="136"/>
      <c r="J48" s="136"/>
      <c r="K48" s="137"/>
    </row>
    <row r="49" spans="1:11" s="141" customFormat="1" x14ac:dyDescent="0.25">
      <c r="A49" s="138" t="s">
        <v>351</v>
      </c>
      <c r="B49" s="135"/>
      <c r="C49" s="135"/>
      <c r="D49" s="135"/>
      <c r="E49" s="135"/>
      <c r="F49" s="135"/>
      <c r="G49" s="139"/>
      <c r="H49" s="135"/>
      <c r="I49" s="135"/>
      <c r="J49" s="135"/>
      <c r="K49" s="140"/>
    </row>
    <row r="50" spans="1:11" s="141" customFormat="1" x14ac:dyDescent="0.25">
      <c r="A50" s="142" t="s">
        <v>352</v>
      </c>
      <c r="B50" s="135"/>
      <c r="C50" s="135"/>
      <c r="D50" s="135"/>
      <c r="E50" s="135"/>
      <c r="F50" s="135"/>
      <c r="G50" s="139"/>
      <c r="H50" s="135"/>
      <c r="I50" s="135"/>
      <c r="J50" s="135"/>
      <c r="K50" s="140"/>
    </row>
    <row r="51" spans="1:11" s="141" customFormat="1" x14ac:dyDescent="0.25">
      <c r="A51" s="142" t="s">
        <v>353</v>
      </c>
      <c r="B51" s="135"/>
      <c r="C51" s="135"/>
      <c r="D51" s="135"/>
      <c r="E51" s="135"/>
      <c r="F51" s="135"/>
      <c r="G51" s="135"/>
      <c r="H51" s="135"/>
      <c r="I51" s="135"/>
      <c r="J51" s="135"/>
      <c r="K51" s="140"/>
    </row>
    <row r="52" spans="1:11" s="141" customFormat="1" ht="60.75" customHeight="1" x14ac:dyDescent="0.25">
      <c r="A52" s="149" t="s">
        <v>354</v>
      </c>
      <c r="B52" s="150"/>
      <c r="C52" s="150"/>
      <c r="D52" s="150"/>
      <c r="E52" s="135"/>
      <c r="F52" s="135"/>
      <c r="G52" s="135"/>
      <c r="H52" s="135"/>
      <c r="I52" s="135"/>
      <c r="J52" s="135"/>
      <c r="K52" s="140"/>
    </row>
  </sheetData>
  <sheetProtection algorithmName="SHA-512" hashValue="cP8uCYRhTbPQHgpQ4qAVF2IjzFP6LiLApA81UKB0zraPPVd0fadQTu3c3Qu+oSBq2hlznBwwqrnInos2YznLLg==" saltValue="3VZv8s2HYZOAz2CIrIlnaA==" spinCount="100000" sheet="1" objects="1" scenarios="1"/>
  <mergeCells count="1">
    <mergeCell ref="A52:D52"/>
  </mergeCells>
  <printOptions horizontalCentered="1" verticalCentered="1"/>
  <pageMargins left="0" right="0" top="0.75" bottom="0.75" header="0.3" footer="0.3"/>
  <pageSetup paperSize="5" orientation="landscape" horizontalDpi="1200" verticalDpi="1200" r:id="rId1"/>
  <headerFooter>
    <oddHeader>&amp;C&amp;"-,Regular"&amp;11Des Moines Public Schools
Child Nutrition Programs
FFVP
Attachment B
FY 17-18</oddHeader>
    <oddFooter>&amp;LB7613 Fresh Produce&amp;C&amp;"+,Regular"&amp;11&amp;P&amp;R&amp;"+,Regular"&amp;11&amp;D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2E5C033BB99545819948ADECD2CE2E" ma:contentTypeVersion="19" ma:contentTypeDescription="Create a new document." ma:contentTypeScope="" ma:versionID="cbb4b446249dd035d009d5376c67f0bb">
  <xsd:schema xmlns:xsd="http://www.w3.org/2001/XMLSchema" xmlns:xs="http://www.w3.org/2001/XMLSchema" xmlns:p="http://schemas.microsoft.com/office/2006/metadata/properties" xmlns:ns2="25abd600-3431-40aa-a42e-c2216088a072" xmlns:ns3="4d4d7145-a9ed-4ce0-9dc4-243011b8bc1c" targetNamespace="http://schemas.microsoft.com/office/2006/metadata/properties" ma:root="true" ma:fieldsID="526673c31157e7c923651804d3b1b526" ns2:_="" ns3:_="">
    <xsd:import namespace="25abd600-3431-40aa-a42e-c2216088a072"/>
    <xsd:import namespace="4d4d7145-a9ed-4ce0-9dc4-243011b8bc1c"/>
    <xsd:element name="properties">
      <xsd:complexType>
        <xsd:sequence>
          <xsd:element name="documentManagement">
            <xsd:complexType>
              <xsd:all>
                <xsd:element ref="ns2:_dlc_DocId" minOccurs="0"/>
                <xsd:element ref="ns2:_dlc_DocIdUrl" minOccurs="0"/>
                <xsd:element ref="ns2:_dlc_DocIdPersistId" minOccurs="0"/>
                <xsd:element ref="ns3:o2e371861a5249c1b3c168a9bc42ffec" minOccurs="0"/>
                <xsd:element ref="ns3:TaxCatchAll" minOccurs="0"/>
                <xsd:element ref="ns3:m898ef02d71e426188ba0825388ded81" minOccurs="0"/>
                <xsd:element ref="ns2:if64cc7bf1224399a2123f6d8c29cb19" minOccurs="0"/>
                <xsd:element ref="ns2:Sort_x0020_Field" minOccurs="0"/>
                <xsd:element ref="ns3:gcf9512e68fd434ab9f61b10445e24b6" minOccurs="0"/>
                <xsd:element ref="ns3:g554b4eba2684224940e70e86e1e20d7"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bd600-3431-40aa-a42e-c2216088a0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f64cc7bf1224399a2123f6d8c29cb19" ma:index="17" nillable="true" ma:taxonomy="true" ma:internalName="if64cc7bf1224399a2123f6d8c29cb19" ma:taxonomyFieldName="Purchasing_x0020_Topics" ma:displayName="Purchasing Topics" ma:default="" ma:fieldId="{2f64cc7b-f122-4399-a212-3f6d8c29cb19}" ma:sspId="8570c348-86ef-4325-bc1c-c9e9f79bf6ce" ma:termSetId="87902501-9ce7-4ce7-a6cf-ad700b9e6193" ma:anchorId="70d3f296-3eea-4ff3-88b9-ad6de9dfb3f4" ma:open="false" ma:isKeyword="false">
      <xsd:complexType>
        <xsd:sequence>
          <xsd:element ref="pc:Terms" minOccurs="0" maxOccurs="1"/>
        </xsd:sequence>
      </xsd:complexType>
    </xsd:element>
    <xsd:element name="Sort_x0020_Field" ma:index="18" nillable="true" ma:displayName="Grouping Column" ma:internalName="Sort_x0020_Field">
      <xsd:simpleType>
        <xsd:restriction base="dms:Text">
          <xsd:maxLength value="255"/>
        </xsd:restriction>
      </xsd:simple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4d7145-a9ed-4ce0-9dc4-243011b8bc1c" elementFormDefault="qualified">
    <xsd:import namespace="http://schemas.microsoft.com/office/2006/documentManagement/types"/>
    <xsd:import namespace="http://schemas.microsoft.com/office/infopath/2007/PartnerControls"/>
    <xsd:element name="o2e371861a5249c1b3c168a9bc42ffec" ma:index="12" ma:taxonomy="true" ma:internalName="o2e371861a5249c1b3c168a9bc42ffec" ma:taxonomyFieldName="FiscalYear" ma:displayName="Fiscal Year" ma:readOnly="false" ma:default="" ma:fieldId="{82e37186-1a52-49c1-b3c1-68a9bc42ffec}" ma:sspId="8570c348-86ef-4325-bc1c-c9e9f79bf6ce" ma:termSetId="83138774-8c44-4a93-a7ba-de11ac047578" ma:anchorId="691cd9de-a409-47c0-8121-fbdf0fc0fec2" ma:open="false" ma:isKeyword="false">
      <xsd:complexType>
        <xsd:sequence>
          <xsd:element ref="pc:Terms" minOccurs="0" maxOccurs="1"/>
        </xsd:sequence>
      </xsd:complexType>
    </xsd:element>
    <xsd:element name="TaxCatchAll" ma:index="13" nillable="true" ma:displayName="Taxonomy Catch All Column" ma:description="" ma:hidden="true" ma:list="{4cb2be16-6dce-46b9-a3bc-1063d66dc3b1}" ma:internalName="TaxCatchAll" ma:showField="CatchAllData" ma:web="25abd600-3431-40aa-a42e-c2216088a072">
      <xsd:complexType>
        <xsd:complexContent>
          <xsd:extension base="dms:MultiChoiceLookup">
            <xsd:sequence>
              <xsd:element name="Value" type="dms:Lookup" maxOccurs="unbounded" minOccurs="0" nillable="true"/>
            </xsd:sequence>
          </xsd:extension>
        </xsd:complexContent>
      </xsd:complexType>
    </xsd:element>
    <xsd:element name="m898ef02d71e426188ba0825388ded81" ma:index="15" nillable="true" ma:taxonomy="true" ma:internalName="m898ef02d71e426188ba0825388ded81" ma:taxonomyFieldName="ContentType1" ma:displayName="Document Type" ma:default="" ma:fieldId="{6898ef02-d71e-4261-88ba-0825388ded81}" ma:sspId="8570c348-86ef-4325-bc1c-c9e9f79bf6ce" ma:termSetId="bbb96b20-5b68-4d96-9b1c-52be3fa6c361" ma:anchorId="b6fcffc3-bf54-4ed7-bc8e-e38a320f584d" ma:open="false" ma:isKeyword="false">
      <xsd:complexType>
        <xsd:sequence>
          <xsd:element ref="pc:Terms" minOccurs="0" maxOccurs="1"/>
        </xsd:sequence>
      </xsd:complexType>
    </xsd:element>
    <xsd:element name="gcf9512e68fd434ab9f61b10445e24b6" ma:index="20" nillable="true" ma:taxonomy="true" ma:internalName="gcf9512e68fd434ab9f61b10445e24b6" ma:taxonomyFieldName="Building" ma:displayName="Building" ma:default="" ma:fieldId="{0cf9512e-68fd-434a-b9f6-1b10445e24b6}" ma:sspId="8570c348-86ef-4325-bc1c-c9e9f79bf6ce" ma:termSetId="e104b612-a2f6-4382-8e8a-3dc53bc047cb" ma:anchorId="4765f812-7bfc-4e22-b246-79525a9a3dfe" ma:open="false" ma:isKeyword="false">
      <xsd:complexType>
        <xsd:sequence>
          <xsd:element ref="pc:Terms" minOccurs="0" maxOccurs="1"/>
        </xsd:sequence>
      </xsd:complexType>
    </xsd:element>
    <xsd:element name="g554b4eba2684224940e70e86e1e20d7" ma:index="22" ma:taxonomy="true" ma:internalName="g554b4eba2684224940e70e86e1e20d7" ma:taxonomyFieldName="OrganizationUnit" ma:displayName="Organization Unit" ma:default="1;#District|2a9571eb-4e76-4fcf-9bbe-48a0552c7e7b" ma:fieldId="{0554b4eb-a268-4224-940e-70e86e1e20d7}" ma:sspId="8570c348-86ef-4325-bc1c-c9e9f79bf6ce" ma:termSetId="cf2382c4-a8b6-4f9f-80f1-f6e65326a67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2e371861a5249c1b3c168a9bc42ffec xmlns="4d4d7145-a9ed-4ce0-9dc4-243011b8bc1c">
      <Terms xmlns="http://schemas.microsoft.com/office/infopath/2007/PartnerControls">
        <TermInfo xmlns="http://schemas.microsoft.com/office/infopath/2007/PartnerControls">
          <TermName xmlns="http://schemas.microsoft.com/office/infopath/2007/PartnerControls">2017-2018</TermName>
          <TermId xmlns="http://schemas.microsoft.com/office/infopath/2007/PartnerControls">697acc71-0363-40e8-9d33-cd0af69728be</TermId>
        </TermInfo>
      </Terms>
    </o2e371861a5249c1b3c168a9bc42ffec>
    <g554b4eba2684224940e70e86e1e20d7 xmlns="4d4d7145-a9ed-4ce0-9dc4-243011b8bc1c">
      <Terms xmlns="http://schemas.microsoft.com/office/infopath/2007/PartnerControls">
        <TermInfo xmlns="http://schemas.microsoft.com/office/infopath/2007/PartnerControls">
          <TermName xmlns="http://schemas.microsoft.com/office/infopath/2007/PartnerControls">Food and Nutrition</TermName>
          <TermId xmlns="http://schemas.microsoft.com/office/infopath/2007/PartnerControls">c8504dac-13c2-4a30-bf54-4174df0128f3</TermId>
        </TermInfo>
      </Terms>
    </g554b4eba2684224940e70e86e1e20d7>
    <gcf9512e68fd434ab9f61b10445e24b6 xmlns="4d4d7145-a9ed-4ce0-9dc4-243011b8bc1c">
      <Terms xmlns="http://schemas.microsoft.com/office/infopath/2007/PartnerControls">
        <TermInfo xmlns="http://schemas.microsoft.com/office/infopath/2007/PartnerControls">
          <TermName xmlns="http://schemas.microsoft.com/office/infopath/2007/PartnerControls">All Buildings</TermName>
          <TermId xmlns="http://schemas.microsoft.com/office/infopath/2007/PartnerControls">c94ea9d4-4ab6-4035-aff5-7e676aed0622</TermId>
        </TermInfo>
      </Terms>
    </gcf9512e68fd434ab9f61b10445e24b6>
    <TaxCatchAll xmlns="4d4d7145-a9ed-4ce0-9dc4-243011b8bc1c">
      <Value>47</Value>
      <Value>186</Value>
      <Value>161</Value>
      <Value>15</Value>
      <Value>28</Value>
    </TaxCatchAll>
    <m898ef02d71e426188ba0825388ded81 xmlns="4d4d7145-a9ed-4ce0-9dc4-243011b8bc1c">
      <Terms xmlns="http://schemas.microsoft.com/office/infopath/2007/PartnerControls">
        <TermInfo xmlns="http://schemas.microsoft.com/office/infopath/2007/PartnerControls">
          <TermName xmlns="http://schemas.microsoft.com/office/infopath/2007/PartnerControls">Specification</TermName>
          <TermId xmlns="http://schemas.microsoft.com/office/infopath/2007/PartnerControls">5e63db76-d437-4938-824a-0ed2cdd621b2</TermId>
        </TermInfo>
      </Terms>
    </m898ef02d71e426188ba0825388ded81>
    <if64cc7bf1224399a2123f6d8c29cb19 xmlns="25abd600-3431-40aa-a42e-c2216088a072">
      <Terms xmlns="http://schemas.microsoft.com/office/infopath/2007/PartnerControls">
        <TermInfo xmlns="http://schemas.microsoft.com/office/infopath/2007/PartnerControls">
          <TermName xmlns="http://schemas.microsoft.com/office/infopath/2007/PartnerControls">Renewals</TermName>
          <TermId xmlns="http://schemas.microsoft.com/office/infopath/2007/PartnerControls">90a64ca7-f97b-4a3c-8cf8-90412fbee89b</TermId>
        </TermInfo>
      </Terms>
    </if64cc7bf1224399a2123f6d8c29cb19>
    <Sort_x0020_Field xmlns="25abd600-3431-40aa-a42e-c2216088a072">B7613</Sort_x0020_Field>
    <_dlc_DocId xmlns="25abd600-3431-40aa-a42e-c2216088a072">MURQVRUYATSJ-1834015196-2092</_dlc_DocId>
    <_dlc_DocIdUrl xmlns="25abd600-3431-40aa-a42e-c2216088a072">
      <Url>https://livedmpsk12ia.sharepoint.com/sites/Purchasing/_layouts/15/DocIdRedir.aspx?ID=MURQVRUYATSJ-1834015196-2092</Url>
      <Description>MURQVRUYATSJ-1834015196-2092</Description>
    </_dlc_DocIdUrl>
  </documentManagement>
</p:properties>
</file>

<file path=customXml/itemProps1.xml><?xml version="1.0" encoding="utf-8"?>
<ds:datastoreItem xmlns:ds="http://schemas.openxmlformats.org/officeDocument/2006/customXml" ds:itemID="{F79D0D52-E433-4E86-A090-0AEB4CC6BF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abd600-3431-40aa-a42e-c2216088a072"/>
    <ds:schemaRef ds:uri="4d4d7145-a9ed-4ce0-9dc4-243011b8bc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CDFD10-7CCE-4B27-9862-4C11D0FEC21C}">
  <ds:schemaRefs>
    <ds:schemaRef ds:uri="http://schemas.microsoft.com/sharepoint/events"/>
  </ds:schemaRefs>
</ds:datastoreItem>
</file>

<file path=customXml/itemProps3.xml><?xml version="1.0" encoding="utf-8"?>
<ds:datastoreItem xmlns:ds="http://schemas.openxmlformats.org/officeDocument/2006/customXml" ds:itemID="{C28FF21E-2307-49F1-9372-3C050E43BD05}">
  <ds:schemaRefs>
    <ds:schemaRef ds:uri="http://schemas.microsoft.com/sharepoint/v3/contenttype/forms"/>
  </ds:schemaRefs>
</ds:datastoreItem>
</file>

<file path=customXml/itemProps4.xml><?xml version="1.0" encoding="utf-8"?>
<ds:datastoreItem xmlns:ds="http://schemas.openxmlformats.org/officeDocument/2006/customXml" ds:itemID="{155900B5-6CD3-4BAD-896D-93087D97A558}">
  <ds:schemaRef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terms/"/>
    <ds:schemaRef ds:uri="4d4d7145-a9ed-4ce0-9dc4-243011b8bc1c"/>
    <ds:schemaRef ds:uri="http://www.w3.org/XML/1998/namespace"/>
    <ds:schemaRef ds:uri="http://schemas.openxmlformats.org/package/2006/metadata/core-properties"/>
    <ds:schemaRef ds:uri="25abd600-3431-40aa-a42e-c2216088a07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Attachment A</vt:lpstr>
      <vt:lpstr>Attachment B</vt:lpstr>
      <vt:lpstr>'Attachment A'!Print_Area</vt:lpstr>
      <vt:lpstr>'Attachment B'!Print_Area</vt:lpstr>
      <vt:lpstr>'Attachment A'!Print_Titles</vt:lpstr>
      <vt:lpstr>'Attachment B'!Print_Titles</vt:lpstr>
    </vt:vector>
  </TitlesOfParts>
  <Company>DES MOINES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B7613 Cost Sheets</dc:title>
  <dc:creator>Perman, Brett</dc:creator>
  <cp:lastModifiedBy>Mattiussi, Mark</cp:lastModifiedBy>
  <cp:lastPrinted>2017-03-20T13:35:39Z</cp:lastPrinted>
  <dcterms:created xsi:type="dcterms:W3CDTF">2017-03-09T21:53:25Z</dcterms:created>
  <dcterms:modified xsi:type="dcterms:W3CDTF">2017-03-20T13:40:10Z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903949034</vt:i4>
  </property>
  <property fmtid="{D5CDD505-2E9C-101B-9397-08002B2CF9AE}" pid="3" name="_NewReviewCycle">
    <vt:lpwstr/>
  </property>
  <property fmtid="{D5CDD505-2E9C-101B-9397-08002B2CF9AE}" pid="4" name="_EmailSubject">
    <vt:lpwstr>Fresh Produce Bid</vt:lpwstr>
  </property>
  <property fmtid="{D5CDD505-2E9C-101B-9397-08002B2CF9AE}" pid="5" name="_AuthorEmail">
    <vt:lpwstr>Brett.Perman@dmschools.org</vt:lpwstr>
  </property>
  <property fmtid="{D5CDD505-2E9C-101B-9397-08002B2CF9AE}" pid="6" name="_AuthorEmailDisplayName">
    <vt:lpwstr>Perman, Brett</vt:lpwstr>
  </property>
  <property fmtid="{D5CDD505-2E9C-101B-9397-08002B2CF9AE}" pid="7" name="_ReviewingToolsShownOnce">
    <vt:lpwstr/>
  </property>
  <property fmtid="{D5CDD505-2E9C-101B-9397-08002B2CF9AE}" pid="8" name="ContentTypeId">
    <vt:lpwstr>0x010100D52E5C033BB99545819948ADECD2CE2E</vt:lpwstr>
  </property>
  <property fmtid="{D5CDD505-2E9C-101B-9397-08002B2CF9AE}" pid="9" name="_dlc_DocIdItemGuid">
    <vt:lpwstr>68484b65-f127-457b-bb99-b7b64d0dab8c</vt:lpwstr>
  </property>
  <property fmtid="{D5CDD505-2E9C-101B-9397-08002B2CF9AE}" pid="10" name="OrganizationUnit">
    <vt:lpwstr>47;#Food and Nutrition|c8504dac-13c2-4a30-bf54-4174df0128f3</vt:lpwstr>
  </property>
  <property fmtid="{D5CDD505-2E9C-101B-9397-08002B2CF9AE}" pid="11" name="Purchasing Topics">
    <vt:lpwstr>161;#Renewals|90a64ca7-f97b-4a3c-8cf8-90412fbee89b</vt:lpwstr>
  </property>
  <property fmtid="{D5CDD505-2E9C-101B-9397-08002B2CF9AE}" pid="12" name="ContentType1">
    <vt:lpwstr>15;#Specification|5e63db76-d437-4938-824a-0ed2cdd621b2</vt:lpwstr>
  </property>
  <property fmtid="{D5CDD505-2E9C-101B-9397-08002B2CF9AE}" pid="13" name="Building">
    <vt:lpwstr>186;#All Buildings|c94ea9d4-4ab6-4035-aff5-7e676aed0622</vt:lpwstr>
  </property>
  <property fmtid="{D5CDD505-2E9C-101B-9397-08002B2CF9AE}" pid="14" name="FiscalYear">
    <vt:lpwstr>28;#2017-2018|697acc71-0363-40e8-9d33-cd0af69728be</vt:lpwstr>
  </property>
</Properties>
</file>